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汇总" sheetId="1" r:id="rId1"/>
  </sheets>
  <definedNames>
    <definedName name="_xlnm._FilterDatabase" localSheetId="0" hidden="1">汇总!$A$1:$X$531</definedName>
  </definedNames>
  <calcPr calcId="144525" concurrentCalc="0"/>
</workbook>
</file>

<file path=xl/sharedStrings.xml><?xml version="1.0" encoding="utf-8"?>
<sst xmlns="http://schemas.openxmlformats.org/spreadsheetml/2006/main" count="6645" uniqueCount="2451">
  <si>
    <t>佛山市房屋建筑工程安全监督情况表  2022  年 x 月
（含危险性较大分部分项工程）</t>
  </si>
  <si>
    <r>
      <rPr>
        <sz val="10"/>
        <rFont val="微软雅黑"/>
        <charset val="134"/>
      </rPr>
      <t>填报单位（盖章）：顺德</t>
    </r>
    <r>
      <rPr>
        <sz val="10"/>
        <rFont val="宋体"/>
        <charset val="134"/>
      </rPr>
      <t>区住房城乡建设和水利局</t>
    </r>
  </si>
  <si>
    <r>
      <rPr>
        <sz val="10"/>
        <rFont val="Microsoft YaHei"/>
        <charset val="134"/>
      </rPr>
      <t>填报日期：</t>
    </r>
    <r>
      <rPr>
        <u/>
        <sz val="11"/>
        <rFont val="SimSun"/>
        <charset val="134"/>
      </rPr>
      <t>2022</t>
    </r>
    <r>
      <rPr>
        <sz val="11"/>
        <rFont val="SimSun"/>
        <charset val="134"/>
      </rPr>
      <t>年</t>
    </r>
    <r>
      <rPr>
        <u/>
        <sz val="11"/>
        <rFont val="SimSun"/>
        <charset val="134"/>
      </rPr>
      <t xml:space="preserve">   </t>
    </r>
    <r>
      <rPr>
        <sz val="11"/>
        <rFont val="SimSun"/>
        <charset val="134"/>
      </rPr>
      <t>月</t>
    </r>
    <r>
      <rPr>
        <u/>
        <sz val="11"/>
        <rFont val="SimSun"/>
        <charset val="134"/>
      </rPr>
      <t xml:space="preserve">   </t>
    </r>
    <r>
      <rPr>
        <sz val="11"/>
        <rFont val="SimSun"/>
        <charset val="134"/>
      </rPr>
      <t>日            复核人：      填报人：     联系电话：</t>
    </r>
  </si>
  <si>
    <t>序号</t>
  </si>
  <si>
    <t>项目名称</t>
  </si>
  <si>
    <t>工程名称</t>
  </si>
  <si>
    <t>施工许可证号</t>
  </si>
  <si>
    <t>工程地点</t>
  </si>
  <si>
    <t>建设单位</t>
  </si>
  <si>
    <t>施工单位</t>
  </si>
  <si>
    <t>监理单位</t>
  </si>
  <si>
    <t>建筑面积
（㎡）</t>
  </si>
  <si>
    <t>最近一次质量安全监督检查情况并注明形象进度</t>
  </si>
  <si>
    <t>每月25日工地总人数</t>
  </si>
  <si>
    <t>危险性较大分部分项工程</t>
  </si>
  <si>
    <t>其他需说明情况</t>
  </si>
  <si>
    <t>管理人员（含建设、施工、监理等）
（人）</t>
  </si>
  <si>
    <t>作业工人数（人）</t>
  </si>
  <si>
    <t>基坑工程</t>
  </si>
  <si>
    <t>模板工程及支撑体系</t>
  </si>
  <si>
    <t>起重吊装及起重机械</t>
  </si>
  <si>
    <t>脚手架工程</t>
  </si>
  <si>
    <t>结建式人防工程（㎡）</t>
  </si>
  <si>
    <t>其它（含拆除工程、暗挖工程、建筑幕墙安装、钢结构、装配式砼预制件安装等）</t>
  </si>
  <si>
    <t>开挖深度≥3m,且&lt;5m 
（㎡）</t>
  </si>
  <si>
    <t>开挖深度≥5m
（㎡）</t>
  </si>
  <si>
    <t>危险性较大分部分项
（个）</t>
  </si>
  <si>
    <t>超规模的危险性较大分部分项（个）</t>
  </si>
  <si>
    <t>塔吊（台）</t>
  </si>
  <si>
    <t>人货梯(台)</t>
  </si>
  <si>
    <t>24m及以上落地式、附着式等
(栋)</t>
  </si>
  <si>
    <t>50m及以上的落地式、150m及以上的附着式、20m及以上悬挑
(栋)</t>
  </si>
  <si>
    <t>藏珑华府C区</t>
  </si>
  <si>
    <t>1、藏珑华府C区</t>
  </si>
  <si>
    <t>440606201908280101</t>
  </si>
  <si>
    <t>陈村镇岗北伟业大道以南、国通大道以北地块之三</t>
  </si>
  <si>
    <t>广东宏泰国通地产有限公司</t>
  </si>
  <si>
    <t>融兴建设集团有限公司</t>
  </si>
  <si>
    <t>佛山市顺德建设监理有限公司</t>
  </si>
  <si>
    <t>未开工</t>
  </si>
  <si>
    <t>/</t>
  </si>
  <si>
    <t>藏珑华府A区</t>
  </si>
  <si>
    <t>1、藏珑华府A区七期</t>
  </si>
  <si>
    <t>440606201911060101</t>
  </si>
  <si>
    <t>浙江新东方建设集团有限公司</t>
  </si>
  <si>
    <t>主体</t>
  </si>
  <si>
    <t>2、藏珑华府A区六期（6-9栋、地下室）</t>
  </si>
  <si>
    <t>440606201810190101</t>
  </si>
  <si>
    <t>主体结构已封顶</t>
  </si>
  <si>
    <t>国通广场一期B区</t>
  </si>
  <si>
    <t>国通广场一期B区D1-D3栋及T1-1停车楼</t>
  </si>
  <si>
    <t>440606201711150201</t>
  </si>
  <si>
    <t>陈村镇白陈路石洲片区B-CB-03-02-A地块</t>
  </si>
  <si>
    <t>广东国通物流城有限公司</t>
  </si>
  <si>
    <t>贵州建工集团第一建筑工程有限责任公司</t>
  </si>
  <si>
    <t>广东建诚监理咨询有限公司</t>
  </si>
  <si>
    <t xml:space="preserve">
227970.05</t>
  </si>
  <si>
    <t>主体、装饰2022年8月29日抽查未发现质量安全隐患。</t>
  </si>
  <si>
    <t>国通广场一期B区S2商业及地下室</t>
  </si>
  <si>
    <t>440606201610140101</t>
  </si>
  <si>
    <t>陈村总商会大厦（T1、T2、地下室）</t>
  </si>
  <si>
    <t>440606201803300501</t>
  </si>
  <si>
    <t>陈村镇新城区1-2地块</t>
  </si>
  <si>
    <t>广东致合房地产开发股份有限公司</t>
  </si>
  <si>
    <t>浙江国泰建设集团有限公司</t>
  </si>
  <si>
    <t>广东海外建设监理有限公司</t>
  </si>
  <si>
    <t>T2结构封顶
T1塔楼结构封顶
2022年8月29日抽查未发现质量安全隐患。</t>
  </si>
  <si>
    <t>碧悦广场一期</t>
  </si>
  <si>
    <t>1、碧悦广场一期1-2栋、16栋及地下室一区</t>
  </si>
  <si>
    <t>440606201909300101</t>
  </si>
  <si>
    <t>顺德区陈村镇华阳路东侧C2-1地块</t>
  </si>
  <si>
    <t>佛山市顺德区碧顺房地产有限公司</t>
  </si>
  <si>
    <t>中国建筑第八工程局有限公司</t>
  </si>
  <si>
    <t>中泰天顺集团有限责任公司</t>
  </si>
  <si>
    <t>装修收尾</t>
  </si>
  <si>
    <t>碧悦广场二期17栋及地下室三区</t>
  </si>
  <si>
    <t>1、碧悦广场二期17栋及地下室三区</t>
  </si>
  <si>
    <t>440606202009210102</t>
  </si>
  <si>
    <t>陈村镇横五路以北、陈村大道以东地块</t>
  </si>
  <si>
    <t>广东腾越建筑工程有限公司</t>
  </si>
  <si>
    <t>安全、质量可控；局部基础施工、其他主体施工阶段</t>
  </si>
  <si>
    <t>2、碧悦广场二期10栋</t>
  </si>
  <si>
    <t>44060620218300202</t>
  </si>
  <si>
    <t>3、碧悦广场二期11栋</t>
  </si>
  <si>
    <t>440606202108300402</t>
  </si>
  <si>
    <t>4、碧悦广场二期12栋</t>
  </si>
  <si>
    <t>440606202108300102</t>
  </si>
  <si>
    <t>佛山市顺德区陈村镇潭洲村委会星英半岛南侧新建项目一期（7＃、8＃、10＃～26＃住宅及地下室）</t>
  </si>
  <si>
    <t>1、佛山市顺德区陈村镇潭洲村委会星英半岛南侧新建项目7-29楼及地下室</t>
  </si>
  <si>
    <t>440606202009180101</t>
  </si>
  <si>
    <t>陈村镇潭洲村委会星英半岛南侧地块</t>
  </si>
  <si>
    <t>佛山德茂房地产开发有限公司</t>
  </si>
  <si>
    <t>中建海峡建设发展有限公司</t>
  </si>
  <si>
    <t>浙江正和监理有限公司</t>
  </si>
  <si>
    <t>安全、质量可控；局部主体施工阶段、主要进行装饰装修阶段</t>
  </si>
  <si>
    <t>2、佛山市顺德区陈村镇潭洲村委会星英半岛南侧新建项目1-6楼</t>
  </si>
  <si>
    <t>陈村镇花卉大道西侧地块项目</t>
  </si>
  <si>
    <t>1、陈村镇花卉大道西侧地块项目（3＃-5＃、15＃-18＃、23＃及20＃地下室A区）</t>
  </si>
  <si>
    <t>440606202009220401</t>
  </si>
  <si>
    <t>陈村镇花卉大道西侧地块</t>
  </si>
  <si>
    <t>佛山市卓滨房地产开发有限公司</t>
  </si>
  <si>
    <t>广东新拓展建筑工程有限公司</t>
  </si>
  <si>
    <t>广东广信建筑工程监理有限公司</t>
  </si>
  <si>
    <t>主体、基础</t>
  </si>
  <si>
    <t>2、陈村镇花卉大道西侧地块项目(6＃、7＃、8＃)</t>
  </si>
  <si>
    <t>440606202011120201</t>
  </si>
  <si>
    <t>3、陈村镇花卉大道两侧地块项目（1#、2#、9#、14#、19#、22#及21#地下室B区）</t>
  </si>
  <si>
    <t>440606202103150101</t>
  </si>
  <si>
    <t>大都汇杰大厦</t>
  </si>
  <si>
    <t>1、大都汇杰大厦</t>
  </si>
  <si>
    <t>440606202010160101</t>
  </si>
  <si>
    <t>佛山市顺德区陈村镇大都村委会佛陈路南侧</t>
  </si>
  <si>
    <t>佛山市大都汇物业管理有限公司</t>
  </si>
  <si>
    <t>龙元建设集团股份有限公司</t>
  </si>
  <si>
    <t>佛山市南海城乡建设工程监理有限公司</t>
  </si>
  <si>
    <t>基础、主体
2022年8月30抽查未发现质量安全隐患。</t>
  </si>
  <si>
    <t>臻悦花园</t>
  </si>
  <si>
    <t>1、臻悦花园一期（22栋）</t>
  </si>
  <si>
    <t>440606202010270301</t>
  </si>
  <si>
    <t>佛山市锦汇隆光房地产开发有限公司</t>
  </si>
  <si>
    <t>中建二局第一建筑工程有限公司</t>
  </si>
  <si>
    <t>广东重工建设监理有限公司</t>
  </si>
  <si>
    <t>基础、主体</t>
  </si>
  <si>
    <t>2、臻悦花园一期（1-3栋、10栋、23-27栋及地下室二区）</t>
  </si>
  <si>
    <t>440606202011020101</t>
  </si>
  <si>
    <t>3、臻悦花园一期（4-9栋、28栋、29栋、31栋及地下室一区）</t>
  </si>
  <si>
    <t>440606202012290601</t>
  </si>
  <si>
    <t>4、臻悦花园二期（16栋-20栋及地下室四区）</t>
  </si>
  <si>
    <t>440606202108170101</t>
  </si>
  <si>
    <t>5、臻悦花园二期（11-15栋、21栋及地下室三区）</t>
  </si>
  <si>
    <t>440606202105210201</t>
  </si>
  <si>
    <t>融祺花园</t>
  </si>
  <si>
    <t>1、融祺花园7座、8座、18座、20座、地下室</t>
  </si>
  <si>
    <t>440606202011300201</t>
  </si>
  <si>
    <t>佛陈路鱼苗场北侧地块</t>
  </si>
  <si>
    <t>佛山融辰置业有限公司</t>
  </si>
  <si>
    <t>中建一局集团建设发展有限公司</t>
  </si>
  <si>
    <t>中新创达咨询有限公司</t>
  </si>
  <si>
    <t>8月30日检查未发现质量安全隐患问题
形象进度：基础-主体</t>
  </si>
  <si>
    <t>2、融祺花园1座、2座、9座、23座、24座</t>
  </si>
  <si>
    <t>440606202101290101</t>
  </si>
  <si>
    <t>3、融祺花园3座、4座、16座、17座</t>
  </si>
  <si>
    <t>440606202101290201</t>
  </si>
  <si>
    <t>4、融祺花园10座、11座、12座、13座、14座、15座、21座、22座</t>
  </si>
  <si>
    <t>440606202107050101</t>
  </si>
  <si>
    <t>5、融祺花园5座、6座、19座、25座</t>
  </si>
  <si>
    <t>44060620210120101</t>
  </si>
  <si>
    <t>宝能云境台项目</t>
  </si>
  <si>
    <t>1、宝能云境台项目二区（1＃、S1＃、2＃、S2＃、S5＃）</t>
  </si>
  <si>
    <t>440606202007020101</t>
  </si>
  <si>
    <t>佛山市顺德区大良街道大良碧桂路以东、澄海路以北地块之二</t>
  </si>
  <si>
    <t>佛山嘉宝盛置业有限公司</t>
  </si>
  <si>
    <t>深圳建业工程集团股份有限公司</t>
  </si>
  <si>
    <t>深圳市国银建设工程项目管理有限公司</t>
  </si>
  <si>
    <t>主体结构、装饰主体</t>
  </si>
  <si>
    <t>2、宝能云境台项目五区（7＃、8＃）</t>
  </si>
  <si>
    <t>440606202006170301</t>
  </si>
  <si>
    <t>3、宝能云境台项目三区（5＃、6＃）</t>
  </si>
  <si>
    <t>440606202006150101</t>
  </si>
  <si>
    <t>4、宝能云境台项目四区（S6＃、S7＃、S8＃）</t>
  </si>
  <si>
    <t>440606202005280101</t>
  </si>
  <si>
    <t>5、宝能云境台项目一区（3＃、4＃、S3＃、S4＃及地下室）</t>
  </si>
  <si>
    <t>440606202004140101</t>
  </si>
  <si>
    <t>保利中悦花园</t>
  </si>
  <si>
    <t>保利中悦花园A区三期（1＃楼）项目</t>
  </si>
  <si>
    <t>440606202007060101</t>
  </si>
  <si>
    <t>顺德区大良街道德和居委会国泰南路6号</t>
  </si>
  <si>
    <t>佛山保利恒升置业有限公司</t>
  </si>
  <si>
    <t>富利建设集团有限公司</t>
  </si>
  <si>
    <t>佛山禅建监理有限公司</t>
  </si>
  <si>
    <t>8月29日抽查发现发现项目经理、监理等未到岗管理</t>
  </si>
  <si>
    <t>金锠国际金属交易广场二期扩建工程A区（A0号楼、A1-A3号楼、A4-A7号楼、地下室）</t>
  </si>
  <si>
    <t>440606202011180101</t>
  </si>
  <si>
    <t>顺德区陈村佛陈路绀村现路段</t>
  </si>
  <si>
    <t>佛山市金锠有色金属有限公司</t>
  </si>
  <si>
    <t>广东庞大粤西建设工程有限公司</t>
  </si>
  <si>
    <t>施工准备阶段</t>
  </si>
  <si>
    <t>三龙湾（潭村）九年一贯制学校项目</t>
  </si>
  <si>
    <t>三龙湾（潭村）九年一贯制学校项目F架空运动场</t>
  </si>
  <si>
    <t>440606202205130101</t>
  </si>
  <si>
    <t>佛山市顺德区陈村镇潭洲村绣圃三路以北</t>
  </si>
  <si>
    <t>佛山市顺德区花城产业投资管理有限公司</t>
  </si>
  <si>
    <t>中国建筑第五工程局有限公司</t>
  </si>
  <si>
    <t>公诚管理咨询有限公司</t>
  </si>
  <si>
    <t>基础</t>
  </si>
  <si>
    <t>三龙湾（潭村）九年一贯制学校项目J宿舍楼、K文体中心</t>
  </si>
  <si>
    <t>三龙湾（潭村）九年一贯制学校项目G宿舍楼（含食堂）、D小学教学实验楼及B地下室</t>
  </si>
  <si>
    <t>三龙湾（潭村）九年一贯制学校项目H宿舍楼、E初中教学实验楼</t>
  </si>
  <si>
    <t>三龙湾（潭村）九年一贯制学校项目C图书馆（含祠堂改扩建）</t>
  </si>
  <si>
    <t>永隆广场</t>
  </si>
  <si>
    <t>永隆广场（一期）</t>
  </si>
  <si>
    <t>440606202203030101</t>
  </si>
  <si>
    <t>佛山市顺德区大良街道德胜河北岸N-14-2号地块</t>
  </si>
  <si>
    <t>佛山市顺德区顺永隆企业管理咨询有限公司</t>
  </si>
  <si>
    <t>广东顺的建设工程有限公司</t>
  </si>
  <si>
    <t>广东建发工程管理有限公司</t>
  </si>
  <si>
    <t>2022年8月13日发出NO.Z2010419整改通知书，要求施工单位限期整改。
安全方面:
1、安全管理:未能提供防风防汛期专项应急救援演练记录。
2、施工用电:二区顶板电线电缆拖地，个别分存在配电箱一闸多路接线。
3、起重设备:力矩限位器无封签;钢丝绳两段润滑不足，钢丝绳夹间距不规范。70%轴销开口销无双边开口;小车部位固定钢丝绳未夹到位;标准节休息平台需固定，部分螺栓无弹簧垫;泵站液压表无压力标识;部分开口销双边开口大于 60度。
质量方面:
1、施工日志简单，未能真实反映施工实际情况:
2、现场批号为22BD01277002 221-32215 221-31668钢筋未能找到送检资料:
3、标养间未开启湿度控制;
4、灌注桩DK202抗拔检测不符合要求，未能提供处理资料;委托编号WD-FB-2111059 灌注桩，有8条三类桩未能提供处理资料。
形象进度：永隆广场（一期）地下室顶板；永隆广场（二期）未施工；永隆广场（三期）地下室</t>
  </si>
  <si>
    <t>永隆广场（二期）</t>
  </si>
  <si>
    <t>440606202204070201</t>
  </si>
  <si>
    <t>永隆广场（三期）</t>
  </si>
  <si>
    <t>440606202112100101</t>
  </si>
  <si>
    <t>顺德职业技术学院顺大学生宿舍建设工程</t>
  </si>
  <si>
    <t>440606202203070101</t>
  </si>
  <si>
    <t>顺德职业技术学院内</t>
  </si>
  <si>
    <t>顺德职业技术学院</t>
  </si>
  <si>
    <t>广州市黄埔建筑工程总公司</t>
  </si>
  <si>
    <t>广州海荣建设监理有限公司</t>
  </si>
  <si>
    <t>2022年8月24日基桩基本施工完成，工程完成支护桩施工，按照桩基检测规范，对混凝土支护桩和水泥搅拌桩进行桩身完整性检测，检测数量及位置符合桩基检测规范和桩基检测方案要求。
形象进度：基坑</t>
  </si>
  <si>
    <t>君耀广场</t>
  </si>
  <si>
    <t>君耀广场【1号楼（含裙楼、地下停车库、垃圾收集站）】</t>
  </si>
  <si>
    <t>440606201901280401</t>
  </si>
  <si>
    <t>大良石洛路广东锻压机床厂地块（延年路以东、石洛路以南）</t>
  </si>
  <si>
    <t>佛山市顺德区怡创房地产有限公司</t>
  </si>
  <si>
    <t>中国一冶集团有限公司</t>
  </si>
  <si>
    <t>方案已通过专家论证。8月15抽查未发现质量安全隐患。
形象进度：1号楼、2号楼主体结构封顶。
3号楼、4号楼未开工</t>
  </si>
  <si>
    <t>君耀广场（4号楼）</t>
  </si>
  <si>
    <t>440606201904240101</t>
  </si>
  <si>
    <t>君耀广场（3号楼）</t>
  </si>
  <si>
    <t>440606202008140201</t>
  </si>
  <si>
    <t>君耀广场（2号楼）</t>
  </si>
  <si>
    <t>440606202008140101</t>
  </si>
  <si>
    <t>广东博睿恩顺德铝模厂项目（二期）</t>
  </si>
  <si>
    <t>440606202006010201</t>
  </si>
  <si>
    <t>佛山市顺德区顺德科技工业园A区西-11-1之二地块</t>
  </si>
  <si>
    <t>佛山博睿恩精密科技有限公司</t>
  </si>
  <si>
    <t>广东博嘉拓建筑科技有限公司</t>
  </si>
  <si>
    <t>广东国晟建设监理有限公司</t>
  </si>
  <si>
    <t>未施工</t>
  </si>
  <si>
    <t>佛山博智林智能科技顺德智能制造项目（一期）</t>
  </si>
  <si>
    <t>440606202111160101</t>
  </si>
  <si>
    <t>佛山市顺德区顺德科技工业园A区西-11-1之二地库</t>
  </si>
  <si>
    <t>佛山博智林智能科技有限公司</t>
  </si>
  <si>
    <t>2022年8月16日检查钢结构吊装方案、构件进场及格证、原材料试验报告。
一、没有钢结构吊装的详细操作要求；
二、没有分类编写塔吊吊装及汽车吊装的详细操作及吊装具体部位；
三、方案中没有详细描述安装过程的安全防护措施的设置要求，特别是防高坠措施；
四、未提供安装工人、吊车司机、吊装指挥人员与三级安全教育及技术交底；
五、未提供焊工的上岗证及工人的高处作业证；
现场正在进行钢结构与构件进行，未进行构件安装。
形象进度：综合楼A装饰外墙，综合楼B装饰外墙，厂房B屋面层梁板。</t>
  </si>
  <si>
    <t>东富日出花园（一期）</t>
  </si>
  <si>
    <t>440606201810150201</t>
  </si>
  <si>
    <t>东路新桂南路东侧28号</t>
  </si>
  <si>
    <t>佛山市顺德区富城房产开发公司</t>
  </si>
  <si>
    <t>广东金辉华集团有限公司</t>
  </si>
  <si>
    <t>广东立德建设监理有限公司</t>
  </si>
  <si>
    <t>2022年8月17日
安全方面：
1、基坑支护：基坑监测累计值归零处理未有专组确认
2、安全管理：未能提供木工梁美青、砌筑工谭登文的入场安全教育培训记录
3、三宝四口：部分抹灰用脚手架板无满铺，临边无防护
质量方面：
1、未能提供项目部对工程质量定期检查记录
2、二次结构混凝土浇筑和部分灰砂砖砌筑未留置试件
3、部分灰砂砖与混凝土交接处未设置挂网
形象进度：基坑</t>
  </si>
  <si>
    <t>东城花园四期之四期</t>
  </si>
  <si>
    <t>440606201904230201</t>
  </si>
  <si>
    <t>大良东城花园内</t>
  </si>
  <si>
    <t>佛山市顺德区新顺联房产有限公司</t>
  </si>
  <si>
    <t>广东永盛建筑工程有限公司</t>
  </si>
  <si>
    <t>广东海外建设咨询有限公司</t>
  </si>
  <si>
    <t>2022年8月27日
检查组未发现安全质量问题。          
形象进度：主体完成，现装饰阶段。</t>
  </si>
  <si>
    <t>勒流街道大晚星光大道8号地块项目(远凯华府)</t>
  </si>
  <si>
    <t>勒流街道大晚星光大道8号地块项目远凯华府一期3号楼、4号楼、地下室</t>
  </si>
  <si>
    <t>440606202105080101</t>
  </si>
  <si>
    <t>佛山市顺德区勒流街道大晚星光大道8号地块</t>
  </si>
  <si>
    <t>佛山市远凯房地产开发有限公司</t>
  </si>
  <si>
    <t>湖北同瑞建设发展有限公司</t>
  </si>
  <si>
    <t>广州市宏业金基建设监理咨询有限公司</t>
  </si>
  <si>
    <t>2022年8月28日对项目施工单位、监理单位质量行为，现场施工质量等进行抽查，检查组未发现突出质量问题。
形象进度：3号楼、4号楼25层梁板；6号楼装饰阶段；1号楼、2号楼、5号楼装饰阶段；7号楼2层梁板。</t>
  </si>
  <si>
    <t>勒流街道大晚星光大道8号地块项目(远凯华府)二期6号楼</t>
  </si>
  <si>
    <t>440606202104300401</t>
  </si>
  <si>
    <t>勒流街道大晚星光大道8号地块项目（远凯华府）三期1号楼、2号楼、5号楼</t>
  </si>
  <si>
    <t>440606202105250101</t>
  </si>
  <si>
    <t>勒流街道大晚星光大道8号地块项目（远凯华府）四期7号楼</t>
  </si>
  <si>
    <t>440606202107210201</t>
  </si>
  <si>
    <t>丰田合成（佛山）汽车部品有限公司（红岗）新工厂项目</t>
  </si>
  <si>
    <t>440606202204220101</t>
  </si>
  <si>
    <t>大良街道伦桂路以东，横三路以北地块</t>
  </si>
  <si>
    <t>丰田合成(佛山)汽车部品有限公司</t>
  </si>
  <si>
    <t>大连巨坤建设工程有限公司</t>
  </si>
  <si>
    <t>广东正茂工程管理有限公司</t>
  </si>
  <si>
    <t>2022年8月1日桩基础已经施工完成，施工办理桩基检测委托，根据图纸的要求，挑取了8根桩进行静载检测，挑取了62根桩进行桩身完整性检测。
形象进度：工程桩</t>
  </si>
  <si>
    <t>朴田智能五金制造基地基坑支护土方开挖和桩基础工程</t>
  </si>
  <si>
    <t>440606202205230101</t>
  </si>
  <si>
    <t>佛山市顺德区科技工业园A区北-3-7地块</t>
  </si>
  <si>
    <t>佛山市顺德区朴田电器有限公司</t>
  </si>
  <si>
    <t>广东九洲建设集团有限公司</t>
  </si>
  <si>
    <t>佛山市顺德区保顺工程建设监理有限公司</t>
  </si>
  <si>
    <t>2022年8月27日检查监理单位的监理规划、监理细则，旁站记录，监理例会记录，检查施工单位的打桩记录，桩及格证，桩检验报告。基本正常。
形象进度：桩基础</t>
  </si>
  <si>
    <t>智途云湾高端智能制造项目</t>
  </si>
  <si>
    <t>440606202207140601</t>
  </si>
  <si>
    <t>佛山市顺德区大良街道办事处顺德科技工业园A区中-17-3地块</t>
  </si>
  <si>
    <t>广东智途云湾科技有限公司</t>
  </si>
  <si>
    <t>佛山市信建建设工程有限公司</t>
  </si>
  <si>
    <t>湖北公力工程咨询服务有限公司</t>
  </si>
  <si>
    <t>2022/8/31
质量：抽查厂房1、厂房2的地梁及承台钢筋，部分箍筋135°弯钩未完善，部分二排钢筋间距控制措施未完善；
安全：1、厂房1、厂房2局部承台周边临边防护不连续、不牢固；----2、承台与施工道路间的施工平桥搭设不牢固，临边未设置防护栏杆；----3、钢筋场冷拉区没有防护栏杆，保护棚搭设面积不能覆盖作业区域；----4、厂房1、厂房2临时用电电缆电线拖地，没有过道保护措施，局部用电机具没有设置保护零线----
形象进度：工程桩</t>
  </si>
  <si>
    <t>鹏瑞皓玥湾花园</t>
  </si>
  <si>
    <t>鹏瑞皓玥湾花园1-5栋、商业1-6栋</t>
  </si>
  <si>
    <t>440606202001150201</t>
  </si>
  <si>
    <t>佛山市顺德区大良街道德民路以东、澄海路以北地块</t>
  </si>
  <si>
    <t>佛山市瑞远房地产有限公司</t>
  </si>
  <si>
    <t>广东省广大工程顾问有限公司（原企业名称：广州广大工程项目管理有限公司）</t>
  </si>
  <si>
    <t>2022年8月11日抽查未发现质量安全隐患
主体/装饰</t>
  </si>
  <si>
    <t>鹏瑞皓玥湾花园6-9栋</t>
  </si>
  <si>
    <t>440606202001150101</t>
  </si>
  <si>
    <t>鹏瑞皓玥湾花园项目10-27栋及地下室</t>
  </si>
  <si>
    <t>440606201912310301</t>
  </si>
  <si>
    <t>2022年8月11日抽查未发现质量安全隐患
装饰</t>
  </si>
  <si>
    <t>鹏瑞皓玥湾花园28栋</t>
  </si>
  <si>
    <t>440606201912190101</t>
  </si>
  <si>
    <t>2022年8月11日抽查未发现质量安全隐患
主体、装修已完成</t>
  </si>
  <si>
    <t>明日阳光居</t>
  </si>
  <si>
    <t xml:space="preserve">明日阳光居一期、二期 </t>
  </si>
  <si>
    <t>440606202008200201</t>
  </si>
  <si>
    <t>佛山市顺德区大良街道南国西路金润花园地块</t>
  </si>
  <si>
    <t>佛山市顺德区华曙置业有限公司</t>
  </si>
  <si>
    <t>清远市清城区第一建筑工程公司</t>
  </si>
  <si>
    <t>2022年8月23日抽查未发现质量安全隐患
主体/装饰</t>
  </si>
  <si>
    <t>美的置业悦然广场</t>
  </si>
  <si>
    <t>美的置业悦然广场四期（2＃及地下室）</t>
  </si>
  <si>
    <t>440606201911150401</t>
  </si>
  <si>
    <t>佛山市顺德区大良街道南江居委会105国道以西、南霞新路以北地块</t>
  </si>
  <si>
    <t>佛山市顺德区迅德置业投资有限公司</t>
  </si>
  <si>
    <t>中建三局集团有限公司</t>
  </si>
  <si>
    <t>广东恒信建设咨询有限公司</t>
  </si>
  <si>
    <t>2022年8月23日抽查未发现质量安全隐患
装饰</t>
  </si>
  <si>
    <t>美的置业悦然广场二期（5＃）</t>
  </si>
  <si>
    <t>440606201908140301</t>
  </si>
  <si>
    <t>君璟江畔花园一期</t>
  </si>
  <si>
    <t>君璟江畔花园一期（1栋、2栋、3栋、11栋、17栋、19栋、地下室）</t>
  </si>
  <si>
    <t>440606202012290401</t>
  </si>
  <si>
    <t>大良街道105国道以西、德胜西路以北地块</t>
  </si>
  <si>
    <t>佛山市顺德区宝弘房地产开发有限公司</t>
  </si>
  <si>
    <t>广东省电白建筑集团有限公司</t>
  </si>
  <si>
    <t>2022年8月25日抽查未发现质量安全隐患
主体施工</t>
  </si>
  <si>
    <t>君璟江畔花园一期（10栋、12栋、13栋、16栋、地下室）</t>
  </si>
  <si>
    <t>440606202108040101</t>
  </si>
  <si>
    <t>君璟江畔花园一期（15栋）</t>
  </si>
  <si>
    <t>440606202012300801</t>
  </si>
  <si>
    <t>2022年8月25日抽查未发现质量安全隐患
装饰</t>
  </si>
  <si>
    <t>君璟江畔花园一期（18栋）</t>
  </si>
  <si>
    <t>440606202012300701</t>
  </si>
  <si>
    <t>锦铂苑</t>
  </si>
  <si>
    <t>440606202005290301</t>
  </si>
  <si>
    <t>佛山市顺德区大良街道德民东路以南、环湖路以北地块</t>
  </si>
  <si>
    <t>佛山新希望置业有限公司</t>
  </si>
  <si>
    <t>浙江中垚建设有限公司</t>
  </si>
  <si>
    <t>2022年8月22日抽查未发现质量安全隐患
装饰</t>
  </si>
  <si>
    <t>嘉好良缘公馆</t>
  </si>
  <si>
    <t>440606201912130101</t>
  </si>
  <si>
    <t>大良新桂居委会新基三路16号</t>
  </si>
  <si>
    <t>佛山市顺德区大良建设机电工程有限公司</t>
  </si>
  <si>
    <t>广东大城建设集团有限公司</t>
  </si>
  <si>
    <t>广东顺德顺策工程管理有限公司</t>
  </si>
  <si>
    <t>2022年8月25日发现实名制系统设备未正常开启
装饰</t>
  </si>
  <si>
    <t>凤语潮鸣苑一期、二期、三期、四期</t>
  </si>
  <si>
    <t>440606201812250101</t>
  </si>
  <si>
    <t>大良新城以东、逢沙河以南地块</t>
  </si>
  <si>
    <t>佛山市顺德区顺昊房地产有限公司</t>
  </si>
  <si>
    <t>中铁十二局集团建筑安装工程有限公司</t>
  </si>
  <si>
    <t>广东奥科工程管理有限公司</t>
  </si>
  <si>
    <t>2022年8月4日抽查未发现质量安全隐患
装饰</t>
  </si>
  <si>
    <t>电建泛悦公馆17座（幼儿园）</t>
  </si>
  <si>
    <t>电建泛悦公馆1-14座及地下室、15-16座、17座（幼儿园）</t>
  </si>
  <si>
    <t>440606201805230101</t>
  </si>
  <si>
    <t xml:space="preserve">大良街道近良振东围地块（新城南路以西、逢沙大道以北地块） </t>
  </si>
  <si>
    <t>佛山泛悦置业有限公司</t>
  </si>
  <si>
    <t>中电建建筑集团有限公司</t>
  </si>
  <si>
    <t>2022年8月5日抽查未发现质量安全隐患
砌筑工程施工</t>
  </si>
  <si>
    <t>车创智谷广场三期2号楼、A4-A5栋、地面架空层及地下室</t>
  </si>
  <si>
    <t>440606202003190101</t>
  </si>
  <si>
    <t>顺德区大良街道顺德新城创智城片区东乐路以南、创智路以东地块</t>
  </si>
  <si>
    <t>佛山市顺德区车创置业有限公司</t>
  </si>
  <si>
    <t>上海建工五建集团有限公司</t>
  </si>
  <si>
    <t>河北新隆基项目管理有限公司</t>
  </si>
  <si>
    <t>中止监督</t>
  </si>
  <si>
    <t>车创智谷广场二期4-5号楼、B2栋、地面架空层及地下室</t>
  </si>
  <si>
    <t>440606201911280201</t>
  </si>
  <si>
    <t>顺德区大良街道顺德新城创智片区东乐路以南、创智路以东地块</t>
  </si>
  <si>
    <t xml:space="preserve">
现场停工状态</t>
  </si>
  <si>
    <t>大良云近东区东乐路以南、桂峰路以东地块项目一期</t>
  </si>
  <si>
    <t>440606202205090101</t>
  </si>
  <si>
    <t>云近东区东乐路以南、桂峰路以东地块</t>
  </si>
  <si>
    <t>佛山市顺德区润峰房地产有限公司</t>
  </si>
  <si>
    <t>中国建筑第七工程局有限公司</t>
  </si>
  <si>
    <t>广州穗峰建设工程监理有限公司</t>
  </si>
  <si>
    <t>2022年8月24日抽查未发现质量安全隐患
基础</t>
  </si>
  <si>
    <t>大良云近东区东乐路以南、桂峰路以东地块项目公园绿地一期（公园服务设施用房）</t>
  </si>
  <si>
    <t>440606202205070201</t>
  </si>
  <si>
    <t>2022年8月24日抽查发现侧门出入口未落实门禁制度，未有测温登记等防疫措施
主体封顶</t>
  </si>
  <si>
    <t>顺德科技工业园A区西-10-1地块工业项目二期</t>
  </si>
  <si>
    <t>440606202107230101</t>
  </si>
  <si>
    <t>佛山市顺德区大良街道顺德科技工业园A区西-10-1地块</t>
  </si>
  <si>
    <t>广东伊之密精密注压科技有限公司</t>
  </si>
  <si>
    <t>成致项目管理有限公司</t>
  </si>
  <si>
    <t>8.17检查情况：安全方面：
1、未能提供防风防汛专项应急救援演练记录。
2、宿舍区与施工区未有效分隔，存在大功率电器煮食现象，消防安全措施不到位。
3、安全网挂设范围小于作业面，专项施工方案无该部分施工情况措施。
4、楼梯临边防护局部不严密。
5、屋架钢梁上存放钢板，无固定措施。
6、高处作业吊篮临边防护措施不符合要求，未挂设使用验收牌，钢结构专项方案中无吊篮大样图。
7、局部高处作业部位无安全绳。大样
8、部分配电箱无电工每日巡查记录；部分用电设备无接地措施，电线电缆拖地。
9、钢结构班组入场三级培训教育记录无图片记录。
10、未能提供钢结构的项目定期检查记录。
质量方面：1、公司领导未能定期带班开展质量检查并形成记录；2、项目部没有定期对工程质量进行检查并形成记录；3、现场没有设置标准养护间；4、现场未能提供施工日志备检。
疫情防控：1、安全员朱亚统未按时做核酸检测（最近一次为5月17日）。
文明施工：1、施工道路泥泞。
形象：主体装饰</t>
  </si>
  <si>
    <t>星盛花园A区</t>
  </si>
  <si>
    <t>星盛花园A区1栋，2栋，5栋，6栋，7栋，8栋，9栋，地下室A区</t>
  </si>
  <si>
    <t>440606202103090401</t>
  </si>
  <si>
    <t>陈村镇横五路以北，勤政东路以东地块</t>
  </si>
  <si>
    <t>佛山锦宏置业有限公司</t>
  </si>
  <si>
    <t>深圳市建设（集团）有限公司</t>
  </si>
  <si>
    <t>佛山市吉盈工程建设管理有限公司</t>
  </si>
  <si>
    <t>8.20检查情况：一、安全防护：电梯井口临边防护不符合要求；
二、消防管理：现场设置的消防设备不完备，临时消防给水系统达不到规定要求。
三、临时用电：现场未做到“一机、一闸、一漏”；
四、安全管理资料：安全生产管理机构相关资料不齐全，事故应急救援预案资料不齐全，未提供“一线三排”资料，工人安全教育和技术交底资料不完善。                 形象：主体装饰</t>
  </si>
  <si>
    <t>星盛花园A区3栋、4栋</t>
  </si>
  <si>
    <t>440606202103090501</t>
  </si>
  <si>
    <t>星盛花园A区10栋</t>
  </si>
  <si>
    <t>440606202103090601</t>
  </si>
  <si>
    <t>星盛花园B区</t>
  </si>
  <si>
    <t>星盛花园B区11、19栋</t>
  </si>
  <si>
    <t>440606202103090301</t>
  </si>
  <si>
    <t>名筑建工集团有限公司</t>
  </si>
  <si>
    <t>广东安业建设工程顾问有限公司</t>
  </si>
  <si>
    <t>停工</t>
  </si>
  <si>
    <t>星盛花园B区12至18栋及地下室B区</t>
  </si>
  <si>
    <t>440606202103090201</t>
  </si>
  <si>
    <t>星盛花园B区20栋</t>
  </si>
  <si>
    <t>440606202102100101</t>
  </si>
  <si>
    <t>印玥万璟府</t>
  </si>
  <si>
    <t>印玥万璟府（1座、2座、6座、7座、地下室A-2区）</t>
  </si>
  <si>
    <t>440606202108120101</t>
  </si>
  <si>
    <t>佛山市顺德区容桂街道红星居委会文明东路以南、广星路以北、纵七路以西</t>
  </si>
  <si>
    <t>佛山市爱之光房地产开发有限公司</t>
  </si>
  <si>
    <t>中建新疆建工（集团）有限公司</t>
  </si>
  <si>
    <t>广东华杰建设工程监理咨询有限公司</t>
  </si>
  <si>
    <t>8月31日抽查发现五座外脚手架拆除过程中，室内临边未完善，发出整改通知书要求整改。4座装饰阶段，A-2区局部基坑阶段，b区基础阶段。其余主体阶段。</t>
  </si>
  <si>
    <t>印玥万璟府（3座、5座、地下室A-1区）</t>
  </si>
  <si>
    <t>440606202107060501</t>
  </si>
  <si>
    <t>印玥万璟府4座幼儿园</t>
  </si>
  <si>
    <t>440606202107060301</t>
  </si>
  <si>
    <t>印玥万璟府（8座、9座、8-1座、地下室C区）</t>
  </si>
  <si>
    <t>440606202107070101</t>
  </si>
  <si>
    <t>印玥万璟府12座、地下室B-2区</t>
  </si>
  <si>
    <t>440606202203010201</t>
  </si>
  <si>
    <t>印玥万璟府13座、14座、15座、地下室B-1区</t>
  </si>
  <si>
    <t>440606202203010101</t>
  </si>
  <si>
    <t>星钻苑二期</t>
  </si>
  <si>
    <t>440606202004140301</t>
  </si>
  <si>
    <t>佛山市顺德区容桂街道高黎居委会太澳高速以东建业路以北地块12，地块15</t>
  </si>
  <si>
    <t>佛山市顺德区容桂土地发展有限公司</t>
  </si>
  <si>
    <t>8月23日抽查，现场未发出质量、安全整改通知书。现场装饰阶段</t>
  </si>
  <si>
    <t>信业悦容台</t>
  </si>
  <si>
    <t>440606202101050101</t>
  </si>
  <si>
    <t>佛山市顺德区容桂街道上佳市居委会桂洲大道南侧地块</t>
  </si>
  <si>
    <t>佛山市顺德区鼎泓房地产开发有限公司</t>
  </si>
  <si>
    <t>广州番禺桥兴建设安装工程有限公司</t>
  </si>
  <si>
    <t>珠海市城市建设监理有限公司</t>
  </si>
  <si>
    <t>8月30日抽查，现场未发出质量、安全整改通知书。现场装饰阶段</t>
  </si>
  <si>
    <t>容桂雅居乐花园（三期）</t>
  </si>
  <si>
    <t>440606202101150301</t>
  </si>
  <si>
    <t>顺德区容桂街道外环路以东、新宝东路以北</t>
  </si>
  <si>
    <t>佛山雅顺房地产开发有限公司</t>
  </si>
  <si>
    <t>中天建设集团有限公司</t>
  </si>
  <si>
    <t>8月15日抽查，现场未发出质量、安全整改通知书。现场主体阶段</t>
  </si>
  <si>
    <t>容桂街道细滘产业园项目</t>
  </si>
  <si>
    <t>440606202106010101</t>
  </si>
  <si>
    <t>佛山市顺德区容桂街道细滘社区桂南路南侧地块</t>
  </si>
  <si>
    <t>佛山市顺德区容桂街细滘股份合作经济社</t>
  </si>
  <si>
    <t>广东建恒建筑工程有限公司</t>
  </si>
  <si>
    <t>8月29日抽查，现场未发出质量、安全整改通知书。现场主体阶段</t>
  </si>
  <si>
    <t>容桂街道德胜社区居民委员会成业路43号地块项目</t>
  </si>
  <si>
    <t>440606202112240101</t>
  </si>
  <si>
    <t>佛山市顺德区容桂街道德胜社区居民委员会成业路43号</t>
  </si>
  <si>
    <t>佛山顺德凯蓝房地产有限公司</t>
  </si>
  <si>
    <t>海南伟业建筑工程有限公司</t>
  </si>
  <si>
    <t>容桂高黎居委会太澳高速以东建业路以北地块24-1项目（一期一号楼、六号楼-九号楼、地下车库）</t>
  </si>
  <si>
    <t>440606202203110101</t>
  </si>
  <si>
    <t>佛山市顺德区容桂街道高黎居委会太澳高速以东建业路以北地块24-1</t>
  </si>
  <si>
    <t>广东龙越建筑工程有限公司</t>
  </si>
  <si>
    <t>8月29日抽查，现场未发出质量、安全整改通知书。现场基础/主体阶段</t>
  </si>
  <si>
    <t>风情华亭</t>
  </si>
  <si>
    <t>440606202109290101</t>
  </si>
  <si>
    <t>佛山市顺德区容桂街道高黎居委会太澳高速以东建业路以北地块11-1、地块11-2</t>
  </si>
  <si>
    <t>佛山市顺德区东升建筑装饰工程有限公司</t>
  </si>
  <si>
    <t>8月25日抽查，现场未发出质量、安全整改通知书。现场主体阶段</t>
  </si>
  <si>
    <t>繁华里商业广场</t>
  </si>
  <si>
    <t>440606202112230101</t>
  </si>
  <si>
    <t>容桂街道太澳高速以东建业路以北地块10</t>
  </si>
  <si>
    <t>广东明量建设集团有限公司</t>
  </si>
  <si>
    <t>现场中止安全监督，未开展施工。</t>
  </si>
  <si>
    <t>顺芯城（容桂）高端芯片基地B区一期</t>
  </si>
  <si>
    <t>顺芯城（容桂）高端芯片基地B区一期厂房3、厂房4、厂房5</t>
  </si>
  <si>
    <t>440606202112310101</t>
  </si>
  <si>
    <t>容桂街道福胜西路以北、伦桂路以西</t>
  </si>
  <si>
    <t>高劲（广东）芯片科技有限公司</t>
  </si>
  <si>
    <t>佛山市顺德区新景建筑工程有限公司</t>
  </si>
  <si>
    <t>8月25日抽查，现场未发出质量、安全整改通知书。现场装饰阶段</t>
  </si>
  <si>
    <t>顺芯城（容桂）高端芯片基地B区一期厂房1、厂房2</t>
  </si>
  <si>
    <t>440606202112310201</t>
  </si>
  <si>
    <t>联柏智造园（一期）基坑支护土方开挖和桩基础工程</t>
  </si>
  <si>
    <t>440606202202250101</t>
  </si>
  <si>
    <t>佛山市顺德区容桂街道桂洲大道以南、穗城纵一路以东地块</t>
  </si>
  <si>
    <t>广东联柏科技集团有限公司</t>
  </si>
  <si>
    <t>沈阳腾越建筑工程有限公司</t>
  </si>
  <si>
    <t>8月15日抽查，现场未发出质量、安全整改通知书。现场基础阶段</t>
  </si>
  <si>
    <t>佛山市亨泰置业有限公司容桂街道容里居委会建丰路以东、昌明路以北地块新建项目（一期2#、3#、4#、5#、6#、7#、8#、地下室）</t>
  </si>
  <si>
    <t>440606202112130101</t>
  </si>
  <si>
    <t>容桂街道容里居委会建丰路以东、昌明路以北地块</t>
  </si>
  <si>
    <t>佛山市亨泰置业有限公司</t>
  </si>
  <si>
    <t>广东恒辉建设集团股份有限公司</t>
  </si>
  <si>
    <t>广州广保建设监理有限公司</t>
  </si>
  <si>
    <t>8月26日抽查，现场未发出质量、安全整改通知书。现场主体阶段</t>
  </si>
  <si>
    <t>莱雅智能粤南区域总部研发生产车间项目</t>
  </si>
  <si>
    <t>440606202105130201</t>
  </si>
  <si>
    <t>佛山市顺德区均安镇智安北路5号</t>
  </si>
  <si>
    <t>佛山市顺德区莱雅智能仓储有限公司</t>
  </si>
  <si>
    <t>浙江龙腾建设有限公司</t>
  </si>
  <si>
    <t>浙江恒翔工程管理有限公司</t>
  </si>
  <si>
    <t>8月29日复查上阶段发出的停工通知，基本整改完善。现场主体阶段</t>
  </si>
  <si>
    <t>圆通速递粤南智创园</t>
  </si>
  <si>
    <t>440606202204210101</t>
  </si>
  <si>
    <t>佛山市顺德区均安镇智安北路8号</t>
  </si>
  <si>
    <t>佛山圆汇物流有限公司</t>
  </si>
  <si>
    <t>浙江虎跃建设有限公司</t>
  </si>
  <si>
    <t>8月22日抽查，现场未发出质量、安全整改通知书。现场主体阶段</t>
  </si>
  <si>
    <t>佛山市顺德区杰晟热能科技有限公司壁挂炉全自动化智能装配生产线技术改造项目</t>
  </si>
  <si>
    <t>440606202204220301</t>
  </si>
  <si>
    <t>佛山市顺德区容桂街道规划纵十三路以东</t>
  </si>
  <si>
    <t>佛山市顺德区杰晟热能科技有限公司</t>
  </si>
  <si>
    <t>广东正汇建设有限公司</t>
  </si>
  <si>
    <t>广东顺盈工程管理有限公司</t>
  </si>
  <si>
    <t>8月22日抽查，现场未发出质量、安全整改通知书。现场基础/主体阶段</t>
  </si>
  <si>
    <t>顺芯城（容桂）高端芯片基地B区二期厂房6、7、地下停车库1区、2区</t>
  </si>
  <si>
    <t>440606202208150101</t>
  </si>
  <si>
    <t>福胜西路以北、伦桂路以西地块</t>
  </si>
  <si>
    <t>顺德区自闭症综合康复服务中心</t>
  </si>
  <si>
    <t>440606201809210201</t>
  </si>
  <si>
    <t xml:space="preserve"> 容新居委会环山路32号</t>
  </si>
  <si>
    <t>佛山市顺德区容桂慈善会、佛山市顺德区残疾人联合会</t>
  </si>
  <si>
    <t>广东省源天工程有限公司</t>
  </si>
  <si>
    <t>装饰装修
8月24日检查情况：
竣工验收阶段。</t>
  </si>
  <si>
    <t>实地紫藤公馆</t>
  </si>
  <si>
    <t>440606202005270101</t>
  </si>
  <si>
    <t>佛山市顺德区容桂街道桂洲大道以北地块之一</t>
  </si>
  <si>
    <t>佛山实地房地产开发有限公司</t>
  </si>
  <si>
    <t>广州旭日建设有限公司</t>
  </si>
  <si>
    <t>广东竞成工程项目管理有限公司</t>
  </si>
  <si>
    <t>主体
8月24日检查情况：未发现明显隐患</t>
  </si>
  <si>
    <t>容里中学全寄宿改造项目</t>
  </si>
  <si>
    <t>440606202111250201、440606202112290101 、440606202201240101、440606202202210201</t>
  </si>
  <si>
    <t>佛山市顺德区容桂街道容里华容四路1号</t>
  </si>
  <si>
    <t>佛山市顺德区容桂明德教育发展有限公司</t>
  </si>
  <si>
    <t>中冶建工集团有限公司</t>
  </si>
  <si>
    <t>中联路海集团有限公司</t>
  </si>
  <si>
    <t>主体
8月28日检查情况：
施工单位:
1.安全员李小雪不在岗，没有请假手续，未录入实名制管理系统;安全员粟灿打卡出勤率不足。
2.宿舍楼室内操作平台不稳固，工人操作面没有防护；
3.三宝四口:体育馆楼梯临边无防护;外脚手架立网不严密;没有兜底网;室内外脚手架没有踢脚板;悬挑卸料平台两侧防护不严;
4.出入口保安曾厚东核酸检测频率不足，最近一次核酸检测为7月23日。
监理单位:
1.监理员打卡出勤率不足;监理员吴京燊不在岗，没有请假手续;谢林峰不在岗，请假手续不全;
2.对承包方存在的违规行为未能及时发出通知要求整改并处理。</t>
  </si>
  <si>
    <t>丽水湾花园</t>
  </si>
  <si>
    <t>丽水湾花园一期I区</t>
  </si>
  <si>
    <t>440606201810260101</t>
  </si>
  <si>
    <t>容桂西部片区01-D-05地块（伦桂路以东、穗福南路以西）</t>
  </si>
  <si>
    <t>佛山市中科房地产有限公司</t>
  </si>
  <si>
    <t>广东广基建设集团有限公司</t>
  </si>
  <si>
    <t>广州宏元建设工程咨询有限公司</t>
  </si>
  <si>
    <t>丽水湾花园二期I区</t>
  </si>
  <si>
    <t>440606201812050201</t>
  </si>
  <si>
    <t>丽水湾花园二期II区</t>
  </si>
  <si>
    <t>440606201905310101</t>
  </si>
  <si>
    <t>容宸府</t>
  </si>
  <si>
    <t>佛山市顺德区容桂街道容里小学以南、容英路以东地块项目容宸府（A区1-11座、A区地下室）</t>
  </si>
  <si>
    <t>440606202201040101</t>
  </si>
  <si>
    <t>佛山市顺德区容桂街道容里小学以南、容英路以东</t>
  </si>
  <si>
    <t>佛山中建壹品鹏悦置业有限公司</t>
  </si>
  <si>
    <t>主体
8月30日检查情况：未发现明显隐患</t>
  </si>
  <si>
    <t>佛山市顺德区容桂街道容里小学以南、容英路以东地块项目容宸府（A区12座）</t>
  </si>
  <si>
    <t>440606202104150501</t>
  </si>
  <si>
    <t>佛山市顺德区容桂街道容里小学以南、容英路以东地块项目容宸府（A区13座）</t>
  </si>
  <si>
    <t>440606202104010201</t>
  </si>
  <si>
    <t>佛山市顺德区容桂街道容里小学以南、容英路以东地块项目容宸府（B区1-10座、B区地下室）</t>
  </si>
  <si>
    <t>440606202104150301</t>
  </si>
  <si>
    <t>悦翠广场</t>
  </si>
  <si>
    <t>悦翠广场一期</t>
  </si>
  <si>
    <t>440606202006080101</t>
  </si>
  <si>
    <t>龙江镇龙洲路南侧</t>
  </si>
  <si>
    <t>佛山市顺德区科恒房地产有限公司</t>
  </si>
  <si>
    <t>广东省构建工程建设有限公司</t>
  </si>
  <si>
    <t xml:space="preserve">湖北公力工程咨询服务有限公司 </t>
  </si>
  <si>
    <t>主体
8月29日检查情况：未发现明显隐患</t>
  </si>
  <si>
    <t>悦翠广场二期</t>
  </si>
  <si>
    <t>440606202101120101</t>
  </si>
  <si>
    <t>亿龙科技创意产业园（一期）</t>
  </si>
  <si>
    <t>440606201909200201</t>
  </si>
  <si>
    <t>龙江镇西华路西侧、广东亿龙电器制品有限公司南侧地块</t>
  </si>
  <si>
    <t>广东亿龙融资租赁股份有限公司</t>
  </si>
  <si>
    <t>广东电白二建集团有限公司</t>
  </si>
  <si>
    <t xml:space="preserve">装饰
8月25日检查情况：
1、B座外脚手架局部未设防护栏杆。
2、抽查架子工晏忠华的持证上岗，未发现问题。
3、抽查雨棚光棚专项施工方案报审。
</t>
  </si>
  <si>
    <t>顺德区龙江镇名汇国际会展中心</t>
  </si>
  <si>
    <t>440606202112290301</t>
  </si>
  <si>
    <t>龙江镇龙洲路以北1-1地块之一</t>
  </si>
  <si>
    <t>佛山市顺德区名汇投资有限公司</t>
  </si>
  <si>
    <t>重庆诚信建筑集团有限公司</t>
  </si>
  <si>
    <t>基础
9月3日检查情况：
1、抽查发现实名制信息录入不全。
2、工人的三级教育课时不符合要求。
3、第三方监测方案、基坑支护方案的结论信息不完整，基坑监测方案报审表未填写详细日期，第三方监测方案、基坑支护方案编制与评审程序混乱，方案修改后没有重新报审。
4、现场喷淋附近的电箱没有防雨措施。</t>
  </si>
  <si>
    <t>圣淘湾四期住宅小区项目B区</t>
  </si>
  <si>
    <t>440606202006110201</t>
  </si>
  <si>
    <t>龙江镇左滩新世纪农业园内</t>
  </si>
  <si>
    <t>佛山市圣淘湾房地产有限公司</t>
  </si>
  <si>
    <t>主体
8月26日检查情况：未发现明显隐患</t>
  </si>
  <si>
    <t>美的西江御府三期（二标）</t>
  </si>
  <si>
    <t>440606202104080101</t>
  </si>
  <si>
    <t>佛山市顺德区龙江镇左滩村田心地段（分区控制大纲编码为B-LJ-06-10）</t>
  </si>
  <si>
    <t>佛山市顺德区天美房产有限公司</t>
  </si>
  <si>
    <t>佳邦建设集团有限公司</t>
  </si>
  <si>
    <t>广州穗科建设管理有限公司</t>
  </si>
  <si>
    <t>装饰
8月30日检查情况：
1、地下室桥梁穿墙洞口未封堵。
2、屋面横向桥梁支架未做防水墩。
3、水井房消防水管套管封墙开裂。
4、车道栏杆底座 保护未收口。
5、消防报警器4、5栋未完成。
6、2栋铝窗护窗栏杆完成65%。
7、公区精装:天花刮白第二遍，2、3、4栋未完成; 5、6栋架空层瓷砖未完成。
8、5栋花架面漆未完成，4栋阳台刮腻子30层上未完成。
9、项目负责人曹郭朝未到岗。
10、抽查2~6栋公共空间装修施工图，有出图章、审图章以及注册师章。
11、对现场实测实量进行抽查。
12、部分专业分包和总包暂未按照合同完成全部施工，部分施工图与现场不-致的问题未跟踪处理完善。</t>
  </si>
  <si>
    <t>龙江镇世埠居委会文华路夹角地块</t>
  </si>
  <si>
    <t>440606202006150401</t>
  </si>
  <si>
    <t>佛山市顺德区龙江镇世埠居委会文华路夹角地块</t>
  </si>
  <si>
    <t>佛山海路置业有限公司</t>
  </si>
  <si>
    <t>中大建设股份有限公司</t>
  </si>
  <si>
    <t>广东建设工程监理有限公司</t>
  </si>
  <si>
    <t>装饰装修
9月2日检查情况：
已完成地块一分户验收</t>
  </si>
  <si>
    <t>龙江镇世埠居委会文华路夹角地块二</t>
  </si>
  <si>
    <t>440606202006110101</t>
  </si>
  <si>
    <t>龙江镇沙富村委会东华南路西侧地块项目</t>
  </si>
  <si>
    <t>440606202112230201</t>
  </si>
  <si>
    <t>龙江镇沙富村委会东华南路西侧地块</t>
  </si>
  <si>
    <t>佛山东赣房地产开发有限公司</t>
  </si>
  <si>
    <t>卓厦建工集团有限公司</t>
  </si>
  <si>
    <t>福州中博建设发展有限公司</t>
  </si>
  <si>
    <t>主体
8月19日检查情况：未发现明显隐患</t>
  </si>
  <si>
    <t>龙江镇SD-B（LJ）-04-03-04-09地块（信业尚上名庭）</t>
  </si>
  <si>
    <t>龙江镇SD-B（LJ）-04-03-04-09地块（信业尚上名庭）一期</t>
  </si>
  <si>
    <t>440606202105140101</t>
  </si>
  <si>
    <t>龙江镇SD-B（LJ）-04-03-04-09地块</t>
  </si>
  <si>
    <t>佛山市钰宏房地产开发经营有限公司</t>
  </si>
  <si>
    <t>信宜广厦建设集团有限公司</t>
  </si>
  <si>
    <t>主体
8月23日检查情况：未发现明显隐患</t>
  </si>
  <si>
    <t>龙江镇SD-B(LJ)-04-03-04-09地块（信业尚上名庭）二期</t>
  </si>
  <si>
    <t>440606202107020101</t>
  </si>
  <si>
    <t>领尚生活商贸中心</t>
  </si>
  <si>
    <t>领尚生活商贸中心05-A-017地块C1栋仓储、C2栋仓储</t>
  </si>
  <si>
    <t>440606202101140101</t>
  </si>
  <si>
    <t>龙江镇佛开高速以西、龙高路以北地块</t>
  </si>
  <si>
    <t>广东顺德领尚物业管理有限公司</t>
  </si>
  <si>
    <t>中国建筑第四工程局有限公司</t>
  </si>
  <si>
    <t>广州珠江工程建设监理有限公司</t>
  </si>
  <si>
    <t>主体
8月18日检查情况：未发现明显隐患</t>
  </si>
  <si>
    <t>领尚生活商贸中心05-A-016地块</t>
  </si>
  <si>
    <t>440606201801100201</t>
  </si>
  <si>
    <t xml:space="preserve"> 朝阳工业园B-LJ-03-05-A-016地块</t>
  </si>
  <si>
    <t>领尚生活商贸中心05-A-015地块项目一、二、三、四、五</t>
  </si>
  <si>
    <t>440606202110290101</t>
  </si>
  <si>
    <t>领尚生活商贸中心05-A-015地块项目六</t>
  </si>
  <si>
    <t>440606202109070101</t>
  </si>
  <si>
    <t>领尚汇广场</t>
  </si>
  <si>
    <t>440606201708090101</t>
  </si>
  <si>
    <t xml:space="preserve">顺德区龙江镇龙洲西路南侧与登东路东侧交叉口 </t>
  </si>
  <si>
    <t>广东领尚置业管理有限公司</t>
  </si>
  <si>
    <t>广东创升建设工程有限公司</t>
  </si>
  <si>
    <t>装饰装修
8月16日检查情况：幕墙内侧临边防护栏杆未提供详图。</t>
  </si>
  <si>
    <t>弘亚数控集团顺德高端家具装备智能制造基地</t>
  </si>
  <si>
    <t>440606202203100201</t>
  </si>
  <si>
    <t>佛山市顺德区龙江镇禅西大道西侧</t>
  </si>
  <si>
    <t>广东德弘重工有限公司</t>
  </si>
  <si>
    <t>恒富建设集团有限公司</t>
  </si>
  <si>
    <t>基础
8月31日检查情况：未发现明显隐患</t>
  </si>
  <si>
    <t>海天华南总部基地（一期）新建项目（厂房二、连廊七、厂房三、连廊二）</t>
  </si>
  <si>
    <t>440606202109140201</t>
  </si>
  <si>
    <t>佛山市顺德区龙江镇朝阳工业区</t>
  </si>
  <si>
    <t>海天机械（广东）有限公司</t>
  </si>
  <si>
    <t>广州市番禺大石建筑工程有限公司</t>
  </si>
  <si>
    <t>海天华南总部基地（一期）新建项目（厂房五、连廊一、连廊三、连廊五）</t>
  </si>
  <si>
    <t>440606202109140101</t>
  </si>
  <si>
    <t>宁波宇丰建设有限公司</t>
  </si>
  <si>
    <t>海天华南总部基地（一期）新建项目厂房六、仓库、门卫1、门卫2、门卫3、连廊八、连廊九</t>
  </si>
  <si>
    <t>440606202205170101</t>
  </si>
  <si>
    <t>大建建筑集团有限公司</t>
  </si>
  <si>
    <t>无需监理单位</t>
  </si>
  <si>
    <t>基础
8月26日检查情况：未发现明显隐患</t>
  </si>
  <si>
    <t>高德商业中心</t>
  </si>
  <si>
    <t>高德商业中心二期</t>
  </si>
  <si>
    <t>440606202111120201</t>
  </si>
  <si>
    <t>佛山市顺德区龙江镇龙江西路西侧D地块</t>
  </si>
  <si>
    <t>佛山市高德置业有限公司</t>
  </si>
  <si>
    <t>佛山市顺德区龙江镇建筑工程有限公司</t>
  </si>
  <si>
    <t>主体
8月11日检查情况：抽查1栋外脚手架，局部位置未设兜底网，部分电器沿脚手板挂设。</t>
  </si>
  <si>
    <t>高德商业中心三期</t>
  </si>
  <si>
    <t>440606202112290201</t>
  </si>
  <si>
    <t>标准钢结构厂房</t>
  </si>
  <si>
    <t>440606202107140101</t>
  </si>
  <si>
    <t>佛山市顺德区龙江镇龙江社区居民委员会大坝工业园E03之一地块</t>
  </si>
  <si>
    <t>佛山市顺德区珍誉贸易有限公司</t>
  </si>
  <si>
    <t>广东惠德建筑工程有限公司</t>
  </si>
  <si>
    <t>佛山市顺德区骏业建设监理有限公司</t>
  </si>
  <si>
    <t>装饰装修
8月5日检查情况:
检查项目完工进度，暂未具备安全评价条件。</t>
  </si>
  <si>
    <t>西溪商业街二期</t>
  </si>
  <si>
    <t>440606202203300101</t>
  </si>
  <si>
    <t>佛山市顺德区龙江镇西溪居委会校北路9号北侧</t>
  </si>
  <si>
    <t>广东省佛山市顺德区龙江镇西溪股份合作经济社</t>
  </si>
  <si>
    <t>佛山市顺德区佳和建筑工程有限公司</t>
  </si>
  <si>
    <t>基础
8月22日检查情况：未发现明显隐患</t>
  </si>
  <si>
    <t>顺芯台</t>
  </si>
  <si>
    <t>440606202008100101</t>
  </si>
  <si>
    <t>佛山市顺德区容桂街道容奇大道以北、乐安北路以东地块（容桂街道容奇大道中北侧地块）</t>
  </si>
  <si>
    <t>佛山市顺德区永诚建筑工程有限公司</t>
  </si>
  <si>
    <t>南建土木工程集团有限公司</t>
  </si>
  <si>
    <t>装饰</t>
  </si>
  <si>
    <t>顺德区杏坛镇南城区SD-I-02-05-02-04地块（云珹）</t>
  </si>
  <si>
    <t>顺德区杏坛镇南城区SD-I-02-05-02-04地块二期（7-12栋、14栋、16栋及地下室一区）</t>
  </si>
  <si>
    <t>440606202112100301</t>
  </si>
  <si>
    <t>顺德区杏坛镇南城区SD-I-02-05-02-04地块</t>
  </si>
  <si>
    <t>佛山保璟置业有限公司</t>
  </si>
  <si>
    <t>海天建设集团有限公司</t>
  </si>
  <si>
    <t>顺德区杏坛镇南城区SD-I-02-05-02-04地块一期（13栋）</t>
  </si>
  <si>
    <t>440606202111300201</t>
  </si>
  <si>
    <t>容桂幸福百昌后街19号商住楼</t>
  </si>
  <si>
    <t>440606202008070201</t>
  </si>
  <si>
    <t>容桂幸福百昌后街19号</t>
  </si>
  <si>
    <t>岑二好、区炳芬</t>
  </si>
  <si>
    <t>广东城建项目管理有限公司</t>
  </si>
  <si>
    <t>容桂幸福百昌后街18号商住楼</t>
  </si>
  <si>
    <t>440606202008100401</t>
  </si>
  <si>
    <t>容桂幸福百昌后街18号</t>
  </si>
  <si>
    <t>陆伟研</t>
  </si>
  <si>
    <t>容桂街道桂洲大道以北地块之二</t>
  </si>
  <si>
    <t>容桂街道桂洲大道以北地块之二A区项目</t>
  </si>
  <si>
    <t>44606202111050301</t>
  </si>
  <si>
    <t>佛山市顺德区容桂街道桂洲大道以北地块之二</t>
  </si>
  <si>
    <t>佛山市顺德区景琛房地产开发有限公司</t>
  </si>
  <si>
    <t>浙江同凯建设有限公司</t>
  </si>
  <si>
    <t>容桂街道桂洲大道以北地块之二B区一期4#楼项目</t>
  </si>
  <si>
    <t>440606202111010101</t>
  </si>
  <si>
    <t>容桂街道桂洲大道以北地块之二B区一期5#、6#楼项目</t>
  </si>
  <si>
    <t>440606202111230101</t>
  </si>
  <si>
    <t>方荔星熠广场1#、2#、3#、4#、5#、6#及二期地下车库</t>
  </si>
  <si>
    <t>440606202202280301</t>
  </si>
  <si>
    <t>佛山市顺德区容桂街道容边社区桂洲大道东8号之二</t>
  </si>
  <si>
    <t>佛山方荔房地产开发有限公司</t>
  </si>
  <si>
    <t>元宏集团有限公司</t>
  </si>
  <si>
    <t>方荔星熠广场</t>
  </si>
  <si>
    <t>方荔星熠广场7＃、8＃、9＃、10＃、11＃、12＃及一期地下车库</t>
  </si>
  <si>
    <t>440606202104150601</t>
  </si>
  <si>
    <t>容桂街道容边社区桂洲大道东8号之二</t>
  </si>
  <si>
    <t>浙江昇阳基业建设有限公司</t>
  </si>
  <si>
    <t>方荔星熠广场13＃</t>
  </si>
  <si>
    <t>440606202104150101</t>
  </si>
  <si>
    <t>新能源汽车锂离子动力电池研发与生产基地1号厂房（一期）、3号分容厂房（一期）、6号厂房（一期）、变配电房（一期）、4号厂房（PACK）（二期）、成品材料仓库（二期）、原材料仓库（二期）、员工饭堂（二期）、门卫室（二期）、5号厂房（三期）、综合楼（三期）、小仓库（三期）</t>
  </si>
  <si>
    <t>440606201709270301</t>
  </si>
  <si>
    <t>顺德高新区西部启动区D-XB-10-04-B-16-1地块</t>
  </si>
  <si>
    <t>佛山市天劲新能源科技有限公司</t>
  </si>
  <si>
    <t>湖北工建集团第三建筑工程有限公司</t>
  </si>
  <si>
    <t>顺德西部生态产业新区中小企业园STYIII-B-01-01地块-车间3</t>
  </si>
  <si>
    <t>440606202111190101</t>
  </si>
  <si>
    <t>佛山市顺德区杏坛镇齐杏社区居委会杏坛工业区科技区七路一号</t>
  </si>
  <si>
    <t>佛山市顺德区建皇机电实业有限公司</t>
  </si>
  <si>
    <t>广东华辉建设有限公司</t>
  </si>
  <si>
    <t>广西至佳建设工程咨询有限公司</t>
  </si>
  <si>
    <t>顺德高新区西部启动区商务配套区D-XB-10-01A-16-01-2地块（1栋、2栋、3栋、5栋、9栋、10栋、11栋、12栋、13栋、17栋、18栋、19栋、地下停车库）</t>
  </si>
  <si>
    <t>440606202007290101</t>
  </si>
  <si>
    <t>顺德高新区西部启动区商务配套D-XB-10-01A-16-01-2地块</t>
  </si>
  <si>
    <t>中交（佛山顺德）置业有限公司</t>
  </si>
  <si>
    <t>中交第三公路工程局有限公司</t>
  </si>
  <si>
    <t>广东财贸建设工程顾问有限公司</t>
  </si>
  <si>
    <t>顺德高新区西部启动区D-XB-10-04-B-07-3地块厂房一至五、宿舍楼、公用开关房</t>
  </si>
  <si>
    <t>440606202101200201</t>
  </si>
  <si>
    <t>佛山市顺德区杏坛镇顺德高新区西部启动区D-XB-10-04-B-07-3地块</t>
  </si>
  <si>
    <t>佛山市顺德区砺剑鑫翰科技产业发展有限公司</t>
  </si>
  <si>
    <t>深圳市中泰建设工程有限公司</t>
  </si>
  <si>
    <t>顺德高新区西部启动区D-XB-10-03-A-04-3地块（709项目）B区</t>
  </si>
  <si>
    <t>440606202105180301</t>
  </si>
  <si>
    <t>顺德高新区西部启动区D-XB-10-03-A-04-3地块</t>
  </si>
  <si>
    <t>佛山顺德光启尖端装备有限公司</t>
  </si>
  <si>
    <t>苏州建筑工程集团有限公司</t>
  </si>
  <si>
    <t>顺德高新区西部启动区D-XB-10-03-A-04-2地块项目</t>
  </si>
  <si>
    <t>顺德高新区西部启动区D-XB-10-03-A-04-2地块项目21-23号楼</t>
  </si>
  <si>
    <t>440606202105250201</t>
  </si>
  <si>
    <t>佛山市顺德区杏坛镇顺德高新区西部启动区D-XB-10-03-A-04-2地块</t>
  </si>
  <si>
    <t>佛山顺德宏钜科技产业发展有限公司</t>
  </si>
  <si>
    <t>中国建筑第六工程局有限公司</t>
  </si>
  <si>
    <t>顺德高新区西部启动区D-XB-10-03-A-04-2地块项目11号楼</t>
  </si>
  <si>
    <t>440606202107200101</t>
  </si>
  <si>
    <t>顺德高新区西部启动区D-XB-10-03-A-04-2地块项目20号楼，24~25号楼，垃圾房</t>
  </si>
  <si>
    <t>440606202106110101</t>
  </si>
  <si>
    <t>金科桃李府一期</t>
  </si>
  <si>
    <t>金科桃李府一期1栋、2栋、7栋、23栋、28栋、门卫1、门卫2、一期地下室A区</t>
  </si>
  <si>
    <t>440606202007310101</t>
  </si>
  <si>
    <t>杏坛镇高赞村委会高富路南侧二环路东侧地块</t>
  </si>
  <si>
    <t>佛山市顺德区金瀚房地产开发有限公司</t>
  </si>
  <si>
    <t>重庆市御临建筑工程有限公司</t>
  </si>
  <si>
    <t>金科桃李府二期、三期</t>
  </si>
  <si>
    <t>金科桃李府二期8栋、9栋、15栋、16栋、17栋、二期地下室</t>
  </si>
  <si>
    <t>440606202102050101</t>
  </si>
  <si>
    <t>金科桃李府三期</t>
  </si>
  <si>
    <t>440606202108090201</t>
  </si>
  <si>
    <t>恒大江锦豪庭——1栋、2栋、3栋、4栋、5栋、8栋、9栋、1栋商业、门卫室一、地下室</t>
  </si>
  <si>
    <t>440606201804250301</t>
  </si>
  <si>
    <t xml:space="preserve"> 顺德西部生态产业启动区商务配套区D-XB-10-01B-01-02地块</t>
  </si>
  <si>
    <t>佛山顺德区恒昶房地产开发有限公司</t>
  </si>
  <si>
    <t>开平住宅建筑工程集团有限公司(原开平市住宅建筑工程集团公司)</t>
  </si>
  <si>
    <t>广州市恒合工程监理有限公司</t>
  </si>
  <si>
    <t>恒大江锦豪庭—幼儿园、幼儿园门卫室、幼儿园地下室车库出入口</t>
  </si>
  <si>
    <t>440606201808220119</t>
  </si>
  <si>
    <t xml:space="preserve">顺德西部生态产业区启动区商务配套区D-XB-10-1B-01-02地块 </t>
  </si>
  <si>
    <t>佛山市顺德区恒昶房地产开发有限公司</t>
  </si>
  <si>
    <t>恒大江锦豪庭</t>
  </si>
  <si>
    <t>恒大江锦豪庭7-1栋、10-3栋</t>
  </si>
  <si>
    <t>440606202104220301</t>
  </si>
  <si>
    <t>顺德区杏坛镇顺德西部生态产业区启动区商务配套区D-XB-10-01B-01-02地块</t>
  </si>
  <si>
    <t>舜杰建设（集团）有限公司</t>
  </si>
  <si>
    <t xml:space="preserve">2
</t>
  </si>
  <si>
    <t>恒大江锦豪庭——6-1栋、6-2栋、7栋、10-1栋、10-2栋、门卫室二</t>
  </si>
  <si>
    <t>440606202102090101</t>
  </si>
  <si>
    <t>佛山市顺德区杏坛镇顺德高新区西部启动区商务配套区D-XB-10-01B-05-02地块项目（一期）</t>
  </si>
  <si>
    <t>440606202002130101</t>
  </si>
  <si>
    <t>佛山市顺德区杏坛镇顺德高新区西部启动区商务配套区D-XB-10-01B-05-02地块(一期、二期）</t>
  </si>
  <si>
    <t>佛山顺德佛盛房地产有限公司</t>
  </si>
  <si>
    <t>湖南省第六工程有限公司</t>
  </si>
  <si>
    <t>佛山市顺德区杏坛镇顺德高新区西部启动区商务配套区D-XB-10-01B-05-02地块项目（二期）</t>
  </si>
  <si>
    <t>440606202003200201</t>
  </si>
  <si>
    <t>佛山市顺德区杏坛镇顺德高新区西部启动区商务配套区D-XB-10-01B-05-02地块</t>
  </si>
  <si>
    <t>湖南航天建筑工程有限公司</t>
  </si>
  <si>
    <t>佛山市顺德区杏坛实验中学</t>
  </si>
  <si>
    <t>440606202012250219</t>
  </si>
  <si>
    <t>百安路南朗村路段西侧地块</t>
  </si>
  <si>
    <t>广东杏晖投资控股集团有限公司</t>
  </si>
  <si>
    <t>湖南建工集团有限公司</t>
  </si>
  <si>
    <t>佛山市顺德区伟高展示科技有限公司厂房二、办公楼</t>
  </si>
  <si>
    <t>440606201910160101</t>
  </si>
  <si>
    <t>佛山市顺德区杏坛镇顺业东路36号</t>
  </si>
  <si>
    <t>佛山市顺德区伟高展示科技有限公司</t>
  </si>
  <si>
    <t>广东省第四建筑工程有限公司</t>
  </si>
  <si>
    <t>佛山市顺德区顺德西部生态产业区D-XB-10-03-A-02、D-XB-10-03-A-03地块商住项目</t>
  </si>
  <si>
    <t>佛山市顺德区顺德西部生态产业区D-XB-10-03-A-02、D-XB-10-03-A-03地块商住项目一期3栋、4栋、5栋、6栋、24栋、一期地下室B区</t>
  </si>
  <si>
    <t>440606202010210101</t>
  </si>
  <si>
    <t>佛山市顺德区顺德西部生态产业区D-XB-10-03-A-02、D-XB-10-03-A-03地块商住项目一期22栋</t>
  </si>
  <si>
    <t>440606202007280201</t>
  </si>
  <si>
    <t>佛山市顺德区顺德西部生态产业区D-XB-10-03-A-02、D-XB-10-03-A-03地块商住项目一期幼儿园</t>
  </si>
  <si>
    <t>440606202008070101</t>
  </si>
  <si>
    <t xml:space="preserve">佛山市顺德区东菱智慧电器科技有限公司东菱智慧产业园C区4期6号厂房、7号厂房、8号厂房、门卫3、门卫4、节点开关房2 </t>
  </si>
  <si>
    <t>440606202103090101</t>
  </si>
  <si>
    <t>顺德高新区西部启动区D-XB-10-04-B-16- 2(A区) 、D-XB-10-05-A-03 ( B区)及D- XB-10-05-A-06(C区)地块</t>
  </si>
  <si>
    <t>佛山市顺德区东菱智慧电器科技有限公司</t>
  </si>
  <si>
    <t>佛山市业兴建筑工程有限公司</t>
  </si>
  <si>
    <t>佛山市顺德区东菱智慧电器科技有限公司东菱智慧产业园B区6期3号宿舍、4号宿舍、门卫6</t>
  </si>
  <si>
    <t>440606202111080101</t>
  </si>
  <si>
    <t>顺德高新区西部启动区D-XB-10-04-B-16-2（A区）、D-XB-10-05-A-03（B区）及D-XB-10-05-A-07（C区）地块</t>
  </si>
  <si>
    <t>佛山市顺德区东菱智慧电器科技有限公司东菱智慧产业园A区2期3号厂房、1号宿舍、2号宿舍、A区3期4号厂房、5号厂房、13号厂房</t>
  </si>
  <si>
    <t>440606202001220101</t>
  </si>
  <si>
    <t>顺德高新区西部启动区D-XB-10-04-B-16-2（A区）、D-XB-10-05-A-03（B区）及D-XB-10-05-A-06（C区）地块</t>
  </si>
  <si>
    <t>佛山市南海建翔建筑工程有限公司</t>
  </si>
  <si>
    <t>诚湾雅苑</t>
  </si>
  <si>
    <t>诚湾雅苑（4栋、6栋、14栋、15栋、16栋、20栋、21栋、22栋、24栋、26栋）</t>
  </si>
  <si>
    <t>440606202110140101</t>
  </si>
  <si>
    <t>顺德高新区西部启动区商务配套区D-XB-10-01A-16-01-2地块</t>
  </si>
  <si>
    <t>诚湾雅苑（7栋、8栋、23栋、25栋）</t>
  </si>
  <si>
    <t>440606202203150401</t>
  </si>
  <si>
    <t>北河润公馆</t>
  </si>
  <si>
    <t>44060620210930701</t>
  </si>
  <si>
    <t>佛山市顺德区杏坛镇齐杏社区居民委员会河北路12号</t>
  </si>
  <si>
    <t>佛山市顺德区盈耀投资有限公司</t>
  </si>
  <si>
    <t>广东英海建筑工程有限公司</t>
  </si>
  <si>
    <t>顺德胡锦超职业技术学校改扩建工程</t>
  </si>
  <si>
    <t>440606202106250101</t>
  </si>
  <si>
    <t>佛山市顺德区容桂街道红星社区居委会文明西路40号</t>
  </si>
  <si>
    <t>佛山市顺德区容桂街道办事处（代建单位：佛山市顺德区容桂建设工程管理中心）</t>
  </si>
  <si>
    <t>2022年8月10日抽查未发现质量安全隐患</t>
  </si>
  <si>
    <t>保利中睿名苑</t>
  </si>
  <si>
    <t>保利中睿名苑（三期7号楼、8号楼、9号楼、10号楼、14号楼、15号楼及地下室）</t>
  </si>
  <si>
    <t>440606201911150301</t>
  </si>
  <si>
    <t>佛山市顺德区容桂街道细滘社区居民委员会105国道细滘段1号</t>
  </si>
  <si>
    <t>佛山市容睿物业管理有限公司</t>
  </si>
  <si>
    <t>2022年8月19日抽查未发现质量安全隐患</t>
  </si>
  <si>
    <t>保利中睿名苑项目五期（11号楼、12号楼）</t>
  </si>
  <si>
    <t>440606202107080101</t>
  </si>
  <si>
    <t>保利中睿名苑（四期16号楼）</t>
  </si>
  <si>
    <t>440606202006190101</t>
  </si>
  <si>
    <t>新均榄路以南、华丰中路以东地块（云泽居）</t>
  </si>
  <si>
    <t>新均榄路以南、华丰中路以东地块（云泽居）二期2栋、3栋、5栋、A2区地下室</t>
  </si>
  <si>
    <t>440606202009030201</t>
  </si>
  <si>
    <t>佛山市顺德区均安镇新均榄路以南、华丰中路以东地块</t>
  </si>
  <si>
    <t>佛山富德置业有限责任公司</t>
  </si>
  <si>
    <t>广东聚源建设集团有限公司</t>
  </si>
  <si>
    <t>广东鸿业工程项目管理有限公司</t>
  </si>
  <si>
    <t xml:space="preserve">2022年8月26日抽查未发现质量安全隐患
</t>
  </si>
  <si>
    <t>新均榄路以南、华丰中路以东地块（云泽居）三期1栋、6栋、7栋、8栋</t>
  </si>
  <si>
    <t>440606202011090301</t>
  </si>
  <si>
    <t>融均园二期</t>
  </si>
  <si>
    <t>融均园二期（2座、3座、4座、5座、6座、7座、8座、9座、更衣室及地下室）</t>
  </si>
  <si>
    <t>440606201911280101</t>
  </si>
  <si>
    <t>佛山市顺德区均安镇新华居委会华丰中路100号</t>
  </si>
  <si>
    <t>佛山市盈富投资有限公司</t>
  </si>
  <si>
    <t>2022年8月26日抽查未发现质量安全隐患质量</t>
  </si>
  <si>
    <t>融均园三期、四期</t>
  </si>
  <si>
    <t>融均园三期（14座、15座、16座、17座、21座、22座、23座、24座、门卫4及地下车库）</t>
  </si>
  <si>
    <t>440606201912250101</t>
  </si>
  <si>
    <t>广东华工工程建设监理有限公司</t>
  </si>
  <si>
    <t>办理中止监督</t>
  </si>
  <si>
    <t>融均园四期（18座、19座、20座及公厕）</t>
  </si>
  <si>
    <t>440606201912250201</t>
  </si>
  <si>
    <t>均安尚苑二期Ⅲ区</t>
  </si>
  <si>
    <t>均安尚苑二期III区30座、31座、32座</t>
  </si>
  <si>
    <t>440606202011270101</t>
  </si>
  <si>
    <t>均安镇新城北区1-01号地块</t>
  </si>
  <si>
    <t>佛山市顺德区凯御房产有限公司</t>
  </si>
  <si>
    <t>均安尚苑二期Ⅲ区33座、地下室</t>
  </si>
  <si>
    <t>440606202011090101</t>
  </si>
  <si>
    <t>瀚康华府1栋、2栋、3栋、4栋、5栋、配电房、公共厕所、人防楼梯、地下室</t>
  </si>
  <si>
    <t>440606202009160101</t>
  </si>
  <si>
    <t>均安镇新华华丰路侧</t>
  </si>
  <si>
    <t>佛山市顺德区置盛实业有限公司</t>
  </si>
  <si>
    <t>湖北长安建设集团股份有限公司</t>
  </si>
  <si>
    <t>均安镇世友工业城生活区（三期）</t>
  </si>
  <si>
    <t>440606202204290401</t>
  </si>
  <si>
    <t>佛山市顺德区均安镇畅兴工业园智安北路17号</t>
  </si>
  <si>
    <t>佛山市顺德区世友工业城有限公司</t>
  </si>
  <si>
    <t>2022年8月30日抽查未发现质量安全隐患质量</t>
  </si>
  <si>
    <t>广东博京电气有限公司厂房、综合楼</t>
  </si>
  <si>
    <t>440606202204290301</t>
  </si>
  <si>
    <t>畅兴工业园三期规划经一路以西、规划纬二路以北（SD-J-01-02-02-04-03号）地块</t>
  </si>
  <si>
    <t>广东博京电气有限公司</t>
  </si>
  <si>
    <t>广东恒佳建筑工程有限公司</t>
  </si>
  <si>
    <t>佛山市顺德区均安镇均荷路以西、西江以东地块C区项目（一期）</t>
  </si>
  <si>
    <t>440606202206200101</t>
  </si>
  <si>
    <t>佛山市顺德区均安镇均荷路以西、西江以东地块</t>
  </si>
  <si>
    <t>佛山市顺德区良德仓储有限公司</t>
  </si>
  <si>
    <t>河北建工集团有限责任公司</t>
  </si>
  <si>
    <t>2022年8月30日抽查发现：1、两台非道路机械未贴环保编码；2、现场钢筋加工保护棚防护面积不足；3、塔吊检测报告存在问题未闭合整改</t>
  </si>
  <si>
    <t>鑫威工业园</t>
  </si>
  <si>
    <t>440606201311110101</t>
  </si>
  <si>
    <t>容桂红旗中路工业区81号之一地块</t>
  </si>
  <si>
    <t>广东鑫威投资管理有限公司</t>
  </si>
  <si>
    <t>广东沅裕建筑工程有限公司</t>
  </si>
  <si>
    <t>2022年8月30日抽查未发现质量安全隐患</t>
  </si>
  <si>
    <t>中建星顺花园</t>
  </si>
  <si>
    <t>中建星顺花园1栋、2栋、3栋、5栋及地下室一区</t>
  </si>
  <si>
    <t>440606202010260201</t>
  </si>
  <si>
    <t>佛山市顺德区乐从镇橫二路以南，纵五路以东地块</t>
  </si>
  <si>
    <t>佛山星顺房地产开发有限公司</t>
  </si>
  <si>
    <t>中达安股份有限公司</t>
  </si>
  <si>
    <t>1台吊篮安装铝板</t>
  </si>
  <si>
    <t>中建星顺花园6栋、10栋、11栋及地下室二区</t>
  </si>
  <si>
    <t>440606202101250201</t>
  </si>
  <si>
    <t>佛山市顺德区乐从镇横二路以南、纵五路以东地块</t>
  </si>
  <si>
    <t>中建星顺花园7栋、8栋、9栋、北大门</t>
  </si>
  <si>
    <t>440606202105190101</t>
  </si>
  <si>
    <t>98台吊篮进行涂料施工</t>
  </si>
  <si>
    <t>玥云府</t>
  </si>
  <si>
    <t>玥云府（6栋）</t>
  </si>
  <si>
    <t>440606201910250101</t>
  </si>
  <si>
    <t>乐从镇荷岳路以北、永兴道以东地块</t>
  </si>
  <si>
    <t>佛山市顺德区龙光骏朗房地产有限公司</t>
  </si>
  <si>
    <t>龙光工程建设有限公司</t>
  </si>
  <si>
    <t>深圳市城建监理有限公司</t>
  </si>
  <si>
    <t>玥云府（7栋）</t>
  </si>
  <si>
    <t>440606201910250201</t>
  </si>
  <si>
    <t>怡尚公馆</t>
  </si>
  <si>
    <t>440606201901180401</t>
  </si>
  <si>
    <t>佛山新城天虹路以南、百合道以西A地块</t>
  </si>
  <si>
    <t>佛山市隽升房地产开发有限公司</t>
  </si>
  <si>
    <t>中建三局第三建设工程有限责任公司</t>
  </si>
  <si>
    <t>广州宏达工程顾问集团有限公司</t>
  </si>
  <si>
    <t>怡翠晋盛欣园（1-5座、地下室）</t>
  </si>
  <si>
    <t>440606202007140201</t>
  </si>
  <si>
    <t>佛山新城天虹路以南、文德道以东、荷岳路以北F地块</t>
  </si>
  <si>
    <t>佛山市晋合房地产开发有限公司</t>
  </si>
  <si>
    <t>广东省化州市建筑工程总公司</t>
  </si>
  <si>
    <t>广东远顺建设监理有限公司</t>
  </si>
  <si>
    <t>怡翠晋盛汇园</t>
  </si>
  <si>
    <t>怡翠晋盛汇园1-9座、地下室</t>
  </si>
  <si>
    <t>440606201910280101</t>
  </si>
  <si>
    <t>佛山新城天虹路以南、百合道以西A2地块</t>
  </si>
  <si>
    <t>佛山市臻岚房地产开发有限公司</t>
  </si>
  <si>
    <t>广东恒中建设工程有限公司</t>
  </si>
  <si>
    <t>怡翠晋盛汇园10座、11-14座</t>
  </si>
  <si>
    <t>440606201911050401</t>
  </si>
  <si>
    <t>天瑾广场（2号楼、3号楼）</t>
  </si>
  <si>
    <t>440606201809130101</t>
  </si>
  <si>
    <t>佛山市顺德区乐从富华路以北、文华南路以西地块</t>
  </si>
  <si>
    <t>佛山市顺德区龙光润悦房地产有限公司</t>
  </si>
  <si>
    <t>中建四局第六建设有限公司</t>
  </si>
  <si>
    <t>广东粤建工程项目管理有限公司</t>
  </si>
  <si>
    <t>已竣工</t>
  </si>
  <si>
    <t>泰禾红郡府三期</t>
  </si>
  <si>
    <t>泰禾红郡府三期（南区）</t>
  </si>
  <si>
    <t>440606201904300201</t>
  </si>
  <si>
    <t>乐从镇天虹路南侧、永盛路以西地块</t>
  </si>
  <si>
    <t>佛山市顺德区中维房地产开发有限公司</t>
  </si>
  <si>
    <t>中城建设有限责任公司</t>
  </si>
  <si>
    <t>广东鼎耀工程技术有限公司</t>
  </si>
  <si>
    <t>泰禾红郡府三期（北区）</t>
  </si>
  <si>
    <t>440606201711290101</t>
  </si>
  <si>
    <t>岭兰花园</t>
  </si>
  <si>
    <t>岭兰花园（二区）</t>
  </si>
  <si>
    <t>佛山新城乐从镇乐中路以南、纵三路以西地块</t>
  </si>
  <si>
    <t>佛山迅茂房地产开发有限公司</t>
  </si>
  <si>
    <t>中建二局第二建筑工程有限公司</t>
  </si>
  <si>
    <t>岭兰花园（四区)</t>
  </si>
  <si>
    <t>440606201905200201</t>
  </si>
  <si>
    <t>岭兰花园（五区）</t>
  </si>
  <si>
    <t>440606202101130101</t>
  </si>
  <si>
    <t>乐从镇新桂路以东、创富六路以北地块项目1＃-9＃、地下车库一</t>
  </si>
  <si>
    <t>440606202011260101</t>
  </si>
  <si>
    <t>乐从镇新桂路以东、创富六路以北地块</t>
  </si>
  <si>
    <t>佛山联东金优科技有限公司</t>
  </si>
  <si>
    <t>乐从镇横三路以北、纵五路以西地块B区</t>
  </si>
  <si>
    <t>乐从镇横三路以北、纵五路以西地块B区一期</t>
  </si>
  <si>
    <t>440606202202220601</t>
  </si>
  <si>
    <t>乐从镇横三路以北、纵五路以西地块</t>
  </si>
  <si>
    <t>佛山市顺德区金昇房地产开发有限公司</t>
  </si>
  <si>
    <t>鸿富元发展有限责任公司</t>
  </si>
  <si>
    <t>深圳科宇工程顾问有限公司</t>
  </si>
  <si>
    <t>乐从镇横三路以北、纵五路以西地块B区二期</t>
  </si>
  <si>
    <t>440606202202140101</t>
  </si>
  <si>
    <t>乐从镇横三路以北、纵五路以西地块B区三期</t>
  </si>
  <si>
    <t>440606202202220301</t>
  </si>
  <si>
    <t>乐从镇规划银桂路以北、百顺路以西地块项目一期</t>
  </si>
  <si>
    <t>乐从镇规划银桂路以北、百顺路以西地块项目一期1、2、4、5、8、9、12、13、15、16、18、19、21、22、24、25栋及地下室</t>
  </si>
  <si>
    <t>440606202203230401</t>
  </si>
  <si>
    <t>佛山市顺德区乐从镇规划银桂路以北、百顺路以西地块</t>
  </si>
  <si>
    <t>佛山市玺泰房地产有限公司</t>
  </si>
  <si>
    <t>北京建工四建工程建设有限公司</t>
  </si>
  <si>
    <t>广东粤能工程管理有限公司</t>
  </si>
  <si>
    <t>乐从镇规划银桂路以北、百顺路以西地块项目二期</t>
  </si>
  <si>
    <t>乐从镇规划银桂路以北、百顺路以西地块项目二期3、6、7、10、11、14、17、20、23、26、29栋</t>
  </si>
  <si>
    <t>440606202204140201</t>
  </si>
  <si>
    <t>乐从镇规划银桂路以北、百顺路以西地块</t>
  </si>
  <si>
    <t>中国建筑一局（集团）有限公司</t>
  </si>
  <si>
    <t>朗润园C区</t>
  </si>
  <si>
    <t>朗润园C区15栋</t>
  </si>
  <si>
    <t>440606202003240101</t>
  </si>
  <si>
    <t>乐从镇新桂路以西、创富二路南北两侧地块</t>
  </si>
  <si>
    <t>佛山市合曜房地产开发有限公司</t>
  </si>
  <si>
    <t>中建四局第一建设有限公司</t>
  </si>
  <si>
    <t>朗润西园C区</t>
  </si>
  <si>
    <t>朗润西园C区8-10栋及地下室二区</t>
  </si>
  <si>
    <t>440606202005110101</t>
  </si>
  <si>
    <t>朗润西园C区6栋、7栋</t>
  </si>
  <si>
    <t>440606202003310201</t>
  </si>
  <si>
    <t>朗润西园C区11-14栋及地下室一区</t>
  </si>
  <si>
    <t>440606202001090101</t>
  </si>
  <si>
    <t>箭牌总部大厦</t>
  </si>
  <si>
    <t>440606201803140101</t>
  </si>
  <si>
    <t xml:space="preserve"> 顺德区乐从镇北围产业区总部企业4号地块</t>
  </si>
  <si>
    <t>佛山市乐华恒业厨卫有限公司</t>
  </si>
  <si>
    <t>江苏南通六建建设集团有限公司</t>
  </si>
  <si>
    <t>广东科建工程管理有限公司</t>
  </si>
  <si>
    <t>建发和鸣苑项目</t>
  </si>
  <si>
    <t>建发和鸣苑项目一期工程（1＃、地下室）</t>
  </si>
  <si>
    <t>440606202101180201</t>
  </si>
  <si>
    <t>佛山市顺德区岭南大道以东、荷岳路以南</t>
  </si>
  <si>
    <t>佛山市兆悦房地产开发有限公司</t>
  </si>
  <si>
    <t>中铁二十二局集团第三工程有限公司</t>
  </si>
  <si>
    <t>合诚工程咨询集团股份有限公司</t>
  </si>
  <si>
    <t>建发和鸣苑项目二期工程（2＃、3＃、4＃、18＃）、三期工程（5＃、6＃、7＃、8＃）、四期工程（9＃、10＃、11＃、12＃、13＃、14＃、15＃、16＃、17＃）</t>
  </si>
  <si>
    <t>440606202102040201</t>
  </si>
  <si>
    <t>荷村福耀豪庭</t>
  </si>
  <si>
    <t>440606201901040101</t>
  </si>
  <si>
    <t>乐从镇荷岳路荷村段北侧</t>
  </si>
  <si>
    <t>佛山市顺德区乐从镇荷村股份合作经济社</t>
  </si>
  <si>
    <t>广东省六建集团有限公司</t>
  </si>
  <si>
    <t>广州市城市建设工程监理公司</t>
  </si>
  <si>
    <t>国通产业中心（二期）</t>
  </si>
  <si>
    <t>国通产业中心（二期）2#3#7#及地下室</t>
  </si>
  <si>
    <t>440606202110150301</t>
  </si>
  <si>
    <t>佛山市顺德区乐从镇乐从钢铁世界B10号地块</t>
  </si>
  <si>
    <t>佛山市国通金属产业城有限公司</t>
  </si>
  <si>
    <t>广东潮和兴建设有限公司</t>
  </si>
  <si>
    <t>国通产业中心（二期）4#5#6#</t>
  </si>
  <si>
    <t>440606202111050401</t>
  </si>
  <si>
    <t>佛山苏宁广场</t>
  </si>
  <si>
    <t>佛山苏宁广场（一期）（总部办公楼）</t>
  </si>
  <si>
    <t>440606201508260101</t>
  </si>
  <si>
    <t>佛山新城华章道以东、裕和路以南、文华南路以西、君兰路以北</t>
  </si>
  <si>
    <t>佛山市苏宁置业有限公司</t>
  </si>
  <si>
    <t>中铁建设集团有限公司</t>
  </si>
  <si>
    <t>广州市东建工程建设监理有限公司</t>
  </si>
  <si>
    <t>佛山苏宁广场（二期）（购物中心、A、B栋公寓）</t>
  </si>
  <si>
    <t>440606201508260201</t>
  </si>
  <si>
    <t>佛山苏宁广场（三期）（步行商业街及C、D公寓）</t>
  </si>
  <si>
    <t>440606201508260301</t>
  </si>
  <si>
    <t>佛山苏宁广场（四期）（地标塔楼及酒店）</t>
  </si>
  <si>
    <t>440606201709180119</t>
  </si>
  <si>
    <t>佛山市东平广场项目第十二期（西塔五层以上）</t>
  </si>
  <si>
    <t>440606201712190219</t>
  </si>
  <si>
    <t xml:space="preserve">佛山市东平新城裕和路以南，文华路以东 </t>
  </si>
  <si>
    <t>佛山市金汇海投资有限公司</t>
  </si>
  <si>
    <t>佛山奥园五期住宅F区</t>
  </si>
  <si>
    <t>440606201504140101</t>
  </si>
  <si>
    <t xml:space="preserve">乐从镇乐从大道旁 </t>
  </si>
  <si>
    <t>佛山市奥园置业投资有限公司</t>
  </si>
  <si>
    <t>大参林一号产业基地</t>
  </si>
  <si>
    <t>440606202109260101</t>
  </si>
  <si>
    <t>佛山市顺德区乐从镇横四路以南、纵五路以东地块</t>
  </si>
  <si>
    <t>佛山市大参林医药贸易有限公司</t>
  </si>
  <si>
    <t>广州致善建筑有限公司</t>
  </si>
  <si>
    <t>春风名苑（二区）</t>
  </si>
  <si>
    <t>440606202009150101</t>
  </si>
  <si>
    <t>乐从镇永兴道西侧地块</t>
  </si>
  <si>
    <t>佛山市顺德区城熙房地产开发有限公司</t>
  </si>
  <si>
    <t>江苏中南建筑产业集团有限责任公司</t>
  </si>
  <si>
    <t>广东营造工程管理有限公司</t>
  </si>
  <si>
    <t>智合广场1座、2座、3座、4座</t>
  </si>
  <si>
    <t>440606202103180301</t>
  </si>
  <si>
    <t>佛山市顺德区伦教街道伦常中路以东</t>
  </si>
  <si>
    <t>佛山市顺德区智合房产有限公司</t>
  </si>
  <si>
    <t>8月26日检查，暂未发现重大安全隐患。
桩基施工</t>
  </si>
  <si>
    <t>顺德区伦教街道规划水厂以南、105国道以西（江与宸花园4-5座、9座、11座、18-21座、29座地下室）</t>
  </si>
  <si>
    <t>440606202109240101</t>
  </si>
  <si>
    <t>佛山市顺德区伦教街道105国道西侧、规划水厂路南侧</t>
  </si>
  <si>
    <t>佛山市顺德区润嘉房地产有限公司</t>
  </si>
  <si>
    <t>成都建工第八建筑工程有限公司</t>
  </si>
  <si>
    <t>8月30日检查，暂未发现重大安全隐患
地下室底板</t>
  </si>
  <si>
    <t>润汉幸福汇广场（二期）</t>
  </si>
  <si>
    <t>440606201901300201</t>
  </si>
  <si>
    <t>伦教镇城南南苑西路以北B1-1号地块</t>
  </si>
  <si>
    <t>佛山润汉房地产开发有限公司</t>
  </si>
  <si>
    <t>佛山市顺德区新顺诚建筑工程有限公司</t>
  </si>
  <si>
    <t>8月18日检查，暂未发现重大安全隐患
主体</t>
  </si>
  <si>
    <t>广东赛普电器制造有限公司新建厂房建设项目</t>
  </si>
  <si>
    <t>440606202203220101</t>
  </si>
  <si>
    <t>佛山市顺德区伦教街道世龙工业区宝汇路以东、钻石路以南地块</t>
  </si>
  <si>
    <t>广东赛普电器制造有限公司</t>
  </si>
  <si>
    <t>浙江企合建设集团有限公司</t>
  </si>
  <si>
    <t>佛山市天信监理咨询有限公司</t>
  </si>
  <si>
    <t>8月19日检查，暂未发现重大安全隐患
主体</t>
  </si>
  <si>
    <t>佛山市银星智能制造有限公司服务机器人研发制造建设项目</t>
  </si>
  <si>
    <t>佛山市银星智能制造有限公司服务机器人研发制造建设项目一期（1号楼-2号楼、5号楼-12号楼、地下室）</t>
  </si>
  <si>
    <t>440606202202170201</t>
  </si>
  <si>
    <t>佛山市顺德区伦教街道世龙工业区宝汇路以西、翡翠路以南地块</t>
  </si>
  <si>
    <t>佛山市银星智能制造有限公司</t>
  </si>
  <si>
    <t>8月20日检查，暂未发现重大安全隐患
主体</t>
  </si>
  <si>
    <t>佛山市银星智能制造有限公司服务机器人研发制造建设项目二期（3号楼、4号楼）</t>
  </si>
  <si>
    <t>440606202112310601</t>
  </si>
  <si>
    <t>佛山市顺德区伦教街道伦常北路以西、规划水厂路以北地块新建项目</t>
  </si>
  <si>
    <t>佛山市顺德区伦教街道伦常北路以西、规划水厂路以北地块新建项目1座、2座、3座、9座、10座、11座、12座、19座、21座、24座地下室</t>
  </si>
  <si>
    <t>440606202203250101</t>
  </si>
  <si>
    <t>佛山市顺德区伦教街道伦常北路以西、规划水厂路以北地块</t>
  </si>
  <si>
    <t>佛山市源庆房地产开发有限公司</t>
  </si>
  <si>
    <t>友焜建工集团有限公司</t>
  </si>
  <si>
    <t>8月22日检查，暂未发现重大安全隐患
主体</t>
  </si>
  <si>
    <t>佛山市顺德区伦教街道顺德水道以南、105国道西侧地块新建项目6栋、7栋、8栋、9栋、10栋及地下室一区</t>
  </si>
  <si>
    <t>440606202111190401、440606202112160101</t>
  </si>
  <si>
    <t>佛山市顺德区伦教街道顺德水道以南、105国道西侧地块</t>
  </si>
  <si>
    <t>佛山港龙置业有限公司</t>
  </si>
  <si>
    <t>广东强雄建设集团有限公司</t>
  </si>
  <si>
    <t>佛山市顺德区伦教街道顺德水道以南、105国道西侧地块新建项目1-5栋、11栋及地下室二区</t>
  </si>
  <si>
    <t>佛山市顺德区伦教街道顺德水道以南、105国道西侧地块新建项目1栋、5栋及地下室二区</t>
  </si>
  <si>
    <t>440606202204080301</t>
  </si>
  <si>
    <t>上海鑫竣驰建设工程有限公司</t>
  </si>
  <si>
    <t>8月22日检查，暂未发现重大安全隐患
桩基检测</t>
  </si>
  <si>
    <t>佛山市顺德区伦教街道顺德水道以南、105国道西侧地块新建项目2栋、3栋、4栋、11栋</t>
  </si>
  <si>
    <t>440606202204080401</t>
  </si>
  <si>
    <t>8月22日检查，暂未发现重大安全隐患
未开工</t>
  </si>
  <si>
    <t>保利品悦雅苑</t>
  </si>
  <si>
    <t>保利品悦雅苑（4＃5＃6＃）</t>
  </si>
  <si>
    <t>440606202006090101</t>
  </si>
  <si>
    <t>佛山市顺德区第一人民医院（新址）东侧、新325国道以北地块</t>
  </si>
  <si>
    <t>佛山市保凯置业有限公司</t>
  </si>
  <si>
    <t>广东电白建设集团有限公司</t>
  </si>
  <si>
    <t>8月13日检查，暂未发现重大安全隐患
装饰</t>
  </si>
  <si>
    <t>保利品悦雅苑（1＃2＃3＃及地下室）</t>
  </si>
  <si>
    <t>440606202005290201</t>
  </si>
  <si>
    <t>中建映湖悦府</t>
  </si>
  <si>
    <t>中建映湖悦府9＃-12＃楼，14＃楼幼儿园及地下室</t>
  </si>
  <si>
    <t>440606202012300301</t>
  </si>
  <si>
    <t>佛山市顺德区乐从镇乐中路以北、纵三路以西</t>
  </si>
  <si>
    <t>佛山中建至诚置业有限公司</t>
  </si>
  <si>
    <t>中科高盛咨询集团有限公司</t>
  </si>
  <si>
    <t>中建映湖悦府1-8＃楼、15-21＃楼</t>
  </si>
  <si>
    <t>440606202104020101</t>
  </si>
  <si>
    <t>泰禾红郡府二期</t>
  </si>
  <si>
    <t>泰禾红郡府二期21栋幼儿园</t>
  </si>
  <si>
    <t>440606202001170101</t>
  </si>
  <si>
    <t>8月21日检查，暂未发现重大安全隐患
未开工</t>
  </si>
  <si>
    <t>泰禾红郡府二期10栋-11栋、12栋-13栋、地下室</t>
  </si>
  <si>
    <t>440606201910170101</t>
  </si>
  <si>
    <t>8月21日检查，暂未发现重大安全隐患
主体</t>
  </si>
  <si>
    <t>泰禾红郡府二期9栋、地下室</t>
  </si>
  <si>
    <t>440606201909180101</t>
  </si>
  <si>
    <t>美凯龙家居博览中心1#楼-3#楼及一期地下室</t>
  </si>
  <si>
    <t>440606201909180201</t>
  </si>
  <si>
    <t>北围产业区西北片06-01B-07、06-01-B-09地块</t>
  </si>
  <si>
    <t>佛山郡达企业管理有限公司</t>
  </si>
  <si>
    <t>江苏苏南建筑安装工程有限公司</t>
  </si>
  <si>
    <t>8月9日检查，暂未发现重大安全隐患
中止施工</t>
  </si>
  <si>
    <t>佛山企业家大厦</t>
  </si>
  <si>
    <t>440606201604290401</t>
  </si>
  <si>
    <t xml:space="preserve"> 佛山新城华章东二路以东、君兰路以南、君兰南二路以北、文华南路以西</t>
  </si>
  <si>
    <t>佛山市企业联合发展有限公司等26家佛山企业家大厦建设主体</t>
  </si>
  <si>
    <t>南通四建集团有限公司</t>
  </si>
  <si>
    <t>广东省建筑工程监理有限公司</t>
  </si>
  <si>
    <t>8月25日检查，暂未发现重大安全隐患
幕墙</t>
  </si>
  <si>
    <t>未来健康数字化工厂建设项目</t>
  </si>
  <si>
    <t>440606202204080701</t>
  </si>
  <si>
    <t>佛山市顺德区伦教街道世龙工业区宝汇路以东、钻石路以北地块</t>
  </si>
  <si>
    <t>广东诗奇制造有限公司</t>
  </si>
  <si>
    <t>广东肇湛建设有限公司</t>
  </si>
  <si>
    <t>8月25日检查，暂未发现重大安全隐患
主体</t>
  </si>
  <si>
    <t>佛山市顺德区伦教街道仕版村委会彩虹路以东、南苑西路以北地块新建项目4栋</t>
  </si>
  <si>
    <t>440606202204240101</t>
  </si>
  <si>
    <t>佛山市顺德区伦教街道仕版村委会彩虹路以东、南苑西路以北地块</t>
  </si>
  <si>
    <t>佛山市正德置业有限公司</t>
  </si>
  <si>
    <t>8月29日检查，暂未发现重大安全隐患
装饰</t>
  </si>
  <si>
    <t>佛山市顺德区伦教街道仕版村委会彩虹路以东、南苑西路以北地块新建项目1栋、2栋、3栋、5栋及地下室</t>
  </si>
  <si>
    <t>440606202207130101</t>
  </si>
  <si>
    <t>8月29日检查，暂未发现重大安全隐患
基础</t>
  </si>
  <si>
    <t>银河股份总部项目（顺德生产基地及技术研发中心）</t>
  </si>
  <si>
    <t>440606202111050501</t>
  </si>
  <si>
    <t>佛山市顺德区伦教街道世龙工业区宝汇路以东、珍珠路以北</t>
  </si>
  <si>
    <t>佛山市银河兰晶科技股份有限公司</t>
  </si>
  <si>
    <t>佛山市顺德区金凯建筑工程有限公司</t>
  </si>
  <si>
    <t>8月9日检查，暂未发现重大安全隐患。</t>
  </si>
  <si>
    <t>顺德和平外科医院改扩建项目</t>
  </si>
  <si>
    <t>440606202111030101</t>
  </si>
  <si>
    <t>伦教街道熹涌羊大路5号和平外科医院</t>
  </si>
  <si>
    <t>广东和迈医院管理有限公司</t>
  </si>
  <si>
    <t>中国二十冶集团有限公司</t>
  </si>
  <si>
    <t>8月11日检查，暂未发现重大安全隐患。</t>
  </si>
  <si>
    <t>世联建设项目厂房3</t>
  </si>
  <si>
    <t>440606202111030201</t>
  </si>
  <si>
    <t>佛山市顺德区伦教街道办事处熹涌村委会伦教集约工业区</t>
  </si>
  <si>
    <t>广东世联电器有限公司</t>
  </si>
  <si>
    <t>广东耀信工程管理有限公司</t>
  </si>
  <si>
    <t>8月16日检查，暂未发现重大安全隐患。</t>
  </si>
  <si>
    <t>南方医科大学顺德医院北面停车楼建设工程</t>
  </si>
  <si>
    <t>440606202107090101</t>
  </si>
  <si>
    <t xml:space="preserve">佛山市顺德区伦教街道荔村村委会甲子路1号   </t>
  </si>
  <si>
    <t>南方医科大学顺德医院（佛山市顺德区第一人民医院）</t>
  </si>
  <si>
    <t>广西建工集团第四建筑工程有限责任公司</t>
  </si>
  <si>
    <t>四川元丰建设项目管理有限公司</t>
  </si>
  <si>
    <t>8月8日检查，暂未发现重大安全隐患。</t>
  </si>
  <si>
    <t>智能家电制造基地项目</t>
  </si>
  <si>
    <t>智能家电制造基地项目-自动化高架仓库、连廊6</t>
  </si>
  <si>
    <t>440606202201290201</t>
  </si>
  <si>
    <t>佛山市顺德区北滘镇僚莘路以西、银桂路以南地块</t>
  </si>
  <si>
    <t>佛山市水护盾科技有限公司</t>
  </si>
  <si>
    <t>8月17日检查，暂未发现重大安全隐患。</t>
  </si>
  <si>
    <t>智能家电制造基地项目-厂房B、厂房C、厂房D、厂房E、连廊1、连廊2、连廊3、连廊4、连廊5  、智能家电制造基地项目-生活楼</t>
  </si>
  <si>
    <t>440606202201290101</t>
  </si>
  <si>
    <t>云和悦东园一期</t>
  </si>
  <si>
    <t>云和悦东园一期（B21-B24座）</t>
  </si>
  <si>
    <t>440606202012150101</t>
  </si>
  <si>
    <t>佛山市顺德区北滘镇美的大道以北、乐创路以南地块</t>
  </si>
  <si>
    <t>佛山市顺德区聚才房地产开发有限公司</t>
  </si>
  <si>
    <t>广州广骏工程监理有限公司</t>
  </si>
  <si>
    <t>云和悦东园一期（B1-B19座、B25座、公共连廊及一期地下室）</t>
  </si>
  <si>
    <t>440606202011040301</t>
  </si>
  <si>
    <t>杨柳俊园二、三期</t>
  </si>
  <si>
    <t>杨柳俊园三期22-26栋及地下室三区</t>
  </si>
  <si>
    <t>440606202007270101</t>
  </si>
  <si>
    <t>北滘镇横五路以东、乐创路以北地块之一</t>
  </si>
  <si>
    <t>佛山杨柳郡房地产开发有限公司</t>
  </si>
  <si>
    <t>江苏衡润建设工程有限公司</t>
  </si>
  <si>
    <t>8月12日检查，暂未发现重大安全隐患。</t>
  </si>
  <si>
    <t>杨柳俊园二期17-21栋及地下室二区</t>
  </si>
  <si>
    <t>440606202005210101</t>
  </si>
  <si>
    <t>梧桐广场二期（7、9、10座及地下室）</t>
  </si>
  <si>
    <t>梧桐广场二期（7座）</t>
  </si>
  <si>
    <t>440606202103230101</t>
  </si>
  <si>
    <t>北滘新城美的大道南侧、益丰路西侧地块</t>
  </si>
  <si>
    <t>佛山市顺德区悦美房产有限公司</t>
  </si>
  <si>
    <t>广东建星建造集团有限公司</t>
  </si>
  <si>
    <t>梧桐广场二期（9座、地下室、10座）</t>
  </si>
  <si>
    <t>440606202103220201</t>
  </si>
  <si>
    <t>梧桐广场二期（8座）</t>
  </si>
  <si>
    <t>440606201902210201</t>
  </si>
  <si>
    <t>顺德区北滘新城美的大道南侧、益丰路西侧</t>
  </si>
  <si>
    <t>8月18日检查，暂未发现重大安全隐患。</t>
  </si>
  <si>
    <t>万科凌越商务中心A3座及地下室三区</t>
  </si>
  <si>
    <t>440606201902010101</t>
  </si>
  <si>
    <t>未开始</t>
  </si>
  <si>
    <t>万科凌越商务中心A2座</t>
  </si>
  <si>
    <t>440606202105190201</t>
  </si>
  <si>
    <t>万科凌越商务中心A1座及地下室一区</t>
  </si>
  <si>
    <t>440606201903180301</t>
  </si>
  <si>
    <t>天銮花园一期（T7栋、T8栋、T9栋、T10栋、T21栋、T22栋及P2地下室、1号保安亭、2号保安亭）</t>
  </si>
  <si>
    <t>440606202012110401</t>
  </si>
  <si>
    <t>北滘镇新城区05-A-06地块</t>
  </si>
  <si>
    <t>佛山泓升置业发展有限公司</t>
  </si>
  <si>
    <t>中建一局集团第一建筑有限公司</t>
  </si>
  <si>
    <t>8月23日检查，暂未发现重大安全隐患。</t>
  </si>
  <si>
    <t>清越花园（6座、7座、8座、9座、11座、12座）</t>
  </si>
  <si>
    <t>440606201901110201</t>
  </si>
  <si>
    <t>佛山市顺德区北滘镇乐一路南侧、纵一路以西地块</t>
  </si>
  <si>
    <t>佛山市昌重房地产开发有限公司</t>
  </si>
  <si>
    <t>美的总部08地块项目A座、B座、地下室一区、二区</t>
  </si>
  <si>
    <t>440606202109010301</t>
  </si>
  <si>
    <t>北滘镇新城区05-C-08地块</t>
  </si>
  <si>
    <t>美的集团股份有限公司</t>
  </si>
  <si>
    <t>广州市广州工程建设监理有限公司</t>
  </si>
  <si>
    <t>8月24日检查，暂未发现重大安全隐患。</t>
  </si>
  <si>
    <t>美的库卡智能制造科技园项目A区一期B2生产车间</t>
  </si>
  <si>
    <t>440606202107170101</t>
  </si>
  <si>
    <t xml:space="preserve">北滘镇佛山一环以西、荷岳路以南地块 </t>
  </si>
  <si>
    <t>广东美的工业科技有限公司</t>
  </si>
  <si>
    <t>广东建邦兴业集团有限公司</t>
  </si>
  <si>
    <t>8月14日检查，暂未发现重大安全隐患。</t>
  </si>
  <si>
    <t>美的库卡智能制造科技园项目（二期工程）B区</t>
  </si>
  <si>
    <t>440606202112150101</t>
  </si>
  <si>
    <t>佛山市顺德区北滘镇佛山一环以西、荷岳路以南地块</t>
  </si>
  <si>
    <t>库卡机器人（广东）有限公司</t>
  </si>
  <si>
    <t>广东华坤建设集团有限公司</t>
  </si>
  <si>
    <t>美的库卡智能制造科技园项目（二期工程）A区</t>
  </si>
  <si>
    <t>440606202112200101</t>
  </si>
  <si>
    <t>福建联泰建设工程有限公司</t>
  </si>
  <si>
    <t>8月9日检查，发出整改通知一份</t>
  </si>
  <si>
    <t>锦力新蒲公馆</t>
  </si>
  <si>
    <t>440606202109300701</t>
  </si>
  <si>
    <t>佛山市顺德区北滘镇科业路1号</t>
  </si>
  <si>
    <t>广东嘉利源置业有限公司</t>
  </si>
  <si>
    <t>广东省城规建设监理有限公司</t>
  </si>
  <si>
    <t>华东师范大学附属顺德美的学校（一期）建设项目</t>
  </si>
  <si>
    <t>440606202112090301</t>
  </si>
  <si>
    <t>佛山市顺德区北滘镇佛山市顺德区北滘镇环镇西路旁</t>
  </si>
  <si>
    <t>佛山市顺德区北滘镇教育办公室</t>
  </si>
  <si>
    <t>8月20日检查，暂未发现重大安全隐患。</t>
  </si>
  <si>
    <t>和祐国际医院一期</t>
  </si>
  <si>
    <t>和祐国际医院一期（行政后勤楼、地下室、污水处理站</t>
  </si>
  <si>
    <t>440606202108310501</t>
  </si>
  <si>
    <t>北滘镇益丰路以东、规划橫一路以南地块</t>
  </si>
  <si>
    <t>广东和康医疗管理有限公司</t>
  </si>
  <si>
    <t>和祐国际医院一期（感染楼、医疗综合楼、IMC、汇流排、核医学入口、门卫）</t>
  </si>
  <si>
    <t>440606202110200101</t>
  </si>
  <si>
    <t>碧江美食府3座、4座</t>
  </si>
  <si>
    <t>440606201902200201</t>
  </si>
  <si>
    <t>佛山市顺德区北滘镇碧江社区公园东路以东1号地块</t>
  </si>
  <si>
    <t>佛山市顺德区北滘镇碧江股份合作经济社</t>
  </si>
  <si>
    <t>北滘镇中心城区01-03-07地块项目</t>
  </si>
  <si>
    <t>北滘镇中心城区01-03-07地块项目（4栋、5栋、6栋、7栋、8栋、12栋、13栋）</t>
  </si>
  <si>
    <t>440606202104210101</t>
  </si>
  <si>
    <t>佛山市顺德区北滘镇中心城区01-03-07地块</t>
  </si>
  <si>
    <t>佛山市顺德区美岸房地产开发有限公司</t>
  </si>
  <si>
    <t>8月21日检查，暂未发现重大安全隐患。</t>
  </si>
  <si>
    <t>北滘镇中心城区01-03-07地块项目（1栋、2栋、3栋、9栋、10栋、14栋、15栋及地下室）</t>
  </si>
  <si>
    <t>440606202008280101</t>
  </si>
  <si>
    <t>北滘镇中心城区01-03-07地块项目（11栋）</t>
  </si>
  <si>
    <t>440606202009080101</t>
  </si>
  <si>
    <t>北滘镇群力围片区03-02-03地块（金地博裕花园）</t>
  </si>
  <si>
    <t>北滘镇群力围片区03-02-03地块（金地博裕花园）A区一期</t>
  </si>
  <si>
    <t>440606202106180201</t>
  </si>
  <si>
    <t>佛山市顺德区北滘镇群力围片区03-02-03地块</t>
  </si>
  <si>
    <t>佛山市顺德区金物房地产开发有限公司</t>
  </si>
  <si>
    <t>北滘镇群力围片区03-02-03地块（金地博裕花园）A区二期</t>
  </si>
  <si>
    <t>440606202106180301</t>
  </si>
  <si>
    <t>8月15日检查，向施工单位发出整改一份</t>
  </si>
  <si>
    <t>北滘镇美的大道以北、益丰路以西地块项目一期</t>
  </si>
  <si>
    <t>北滘镇美的大道以北、益丰路以西地块项目一期（1-3座、5-6座及地下室一区、门楼1）</t>
  </si>
  <si>
    <t>440606202202170301</t>
  </si>
  <si>
    <t>佛山市顺德区北滘镇美的大道以北、益丰路以西地块</t>
  </si>
  <si>
    <t>佛山市顺德中海嘉森房地产开发有限公司</t>
  </si>
  <si>
    <t>浙江建协工程咨询监理有限公司</t>
  </si>
  <si>
    <t>8月29日检查，暂未发现重大安全隐患。</t>
  </si>
  <si>
    <t>北滘镇美的大道以北、益丰路以西地块项目一期（10-11座）</t>
  </si>
  <si>
    <t>440606202202220201</t>
  </si>
  <si>
    <t>北滘镇美的大道以北、益丰路以西地块项目二期（12座）</t>
  </si>
  <si>
    <t>440606202201270101</t>
  </si>
  <si>
    <t>北滘镇林头片区07-01-07地块项目</t>
  </si>
  <si>
    <t>440606202201060201</t>
  </si>
  <si>
    <t>北滘镇林头片区07-01-07地块</t>
  </si>
  <si>
    <t>卢啟权、卢秀珊、卢国城、卢冠文</t>
  </si>
  <si>
    <t>8月22日检查，暂未发现重大安全隐患。</t>
  </si>
  <si>
    <t>北滘镇坤洲小学改建工程</t>
  </si>
  <si>
    <t>440606202004290201</t>
  </si>
  <si>
    <t>佛山市顺德区北滘镇碧江社区居民委员会坤洲大道1号</t>
  </si>
  <si>
    <t>佛山市顺德区北滘镇碧江社区坤洲资产管理办公室</t>
  </si>
  <si>
    <t>广东天濠建设工程有限公司</t>
  </si>
  <si>
    <t>广州市诚铁监理咨询有限公司</t>
  </si>
  <si>
    <t>北滘镇横五路西滘段以北05-02-22地块项目（好时光苑）一期</t>
  </si>
  <si>
    <t>北滘镇横五路西滘段以北05-02-22地块项目（好时光苑）一期23栋</t>
  </si>
  <si>
    <t>440606202108310201</t>
  </si>
  <si>
    <t>北滘镇横五路西滘段以北05-02-22地块项目</t>
  </si>
  <si>
    <t>佛山市花岸房地产开发有限公司</t>
  </si>
  <si>
    <t>北滘镇横五路西滘段以北05-02-22地块项目（好时光苑）一期2-13栋及地下室</t>
  </si>
  <si>
    <t>440606202106300301</t>
  </si>
  <si>
    <t>北滘镇横五路西滘段以北05-02-22地块项目（好时光苑）一期1栋</t>
  </si>
  <si>
    <t>440606202106170201</t>
  </si>
  <si>
    <t>广东宏伙控股集团有限公司总部厂房建设项目1号楼</t>
  </si>
  <si>
    <t>440606202204270101</t>
  </si>
  <si>
    <t>佛山市顺德区伦教街道办事处伦教街道世龙工业区宝汇路以西、均益北路以南之一地块</t>
  </si>
  <si>
    <t>广东宏伙控股集团有限公司</t>
  </si>
  <si>
    <t>8月13日检查，暂未发现重大安全隐患。</t>
  </si>
  <si>
    <t>热立方科技（佛山市）有限公司总部厂房建设项目</t>
  </si>
  <si>
    <t>440606202205070101</t>
  </si>
  <si>
    <t>佛山市顺德区伦教街道办事处世龙工业区辅龙路以东、均益北路以南地块</t>
  </si>
  <si>
    <t>热立方科技（佛山市）有限公司</t>
  </si>
  <si>
    <t>广东精工智能系统有限公司总部厂房建设项目</t>
  </si>
  <si>
    <t>440606202205110101</t>
  </si>
  <si>
    <t>佛山市顺德区伦教街道办事处世龙工业区宝汇路以东、均益北路以南地块</t>
  </si>
  <si>
    <t>广东精工智能系统有限公司</t>
  </si>
  <si>
    <t>广东精艺金属股份有限公司厂房建设A1栋项目</t>
  </si>
  <si>
    <t>440606202205130301</t>
  </si>
  <si>
    <t>佛山市顺德区北滘镇黄龙村龙涌龙汇路1号</t>
  </si>
  <si>
    <t>广东精艺金属股份有限公司</t>
  </si>
  <si>
    <t>广东精艺建设集团有限公司</t>
  </si>
  <si>
    <t>广东东远建设工程管理有限公司</t>
  </si>
  <si>
    <t>北滘镇南平路以西地块之二项目（1号楼、2号楼、3号楼、4号楼、地下室及三合一环卫设施）</t>
  </si>
  <si>
    <t>440606202205160201</t>
  </si>
  <si>
    <t>佛山市顺德区北滘镇南平路以西地块之二</t>
  </si>
  <si>
    <t>佛山星帕置业开发有限公司</t>
  </si>
  <si>
    <t>顺德高新区学校（二期）</t>
  </si>
  <si>
    <t>440606202101060101</t>
  </si>
  <si>
    <t>顺德高新区西部启动区商务配套区D-XB-10-01A-09-02 地块</t>
  </si>
  <si>
    <t>佛山市顺德区盛贤教育投资有限公司</t>
  </si>
  <si>
    <t>广东省六建集团有限公司,</t>
  </si>
  <si>
    <t>佛山禅建监理有限公司,</t>
  </si>
  <si>
    <t>形象进度:14#楼二层墙柱钢筋绑扎，4/5区地下一层钢筋制作及绑扎</t>
  </si>
  <si>
    <t>德胜体育中心（一标）</t>
  </si>
  <si>
    <t>440606202010260119</t>
  </si>
  <si>
    <t>佛山市顺德区大良街道德胜河北岸、顺德港片区</t>
  </si>
  <si>
    <t>广东顺德中心城区投资开发有限公司</t>
  </si>
  <si>
    <t>8月1日，对我局发出的整改通知书进行复检，存在问题已整改达标。主体结构施工及装修安装阶段</t>
  </si>
  <si>
    <t>顺德区德胜体育中心工程</t>
  </si>
  <si>
    <t>顺德区德胜体育中心工程（二标）</t>
  </si>
  <si>
    <t>440606202011040201</t>
  </si>
  <si>
    <t>佛山市顺德区城区建设开发中心</t>
  </si>
  <si>
    <t>上海宝冶集团有限公司</t>
  </si>
  <si>
    <t>8月17日对工地开展复工安全检查，现场未发现质量安全隐患。         形象进度：首层及二层结构完成约85%，三层结构完成约90%，东侧四层部分已封顶，一二标共用承台正在砌筑砖胎膜。钢结构格构柱1#、2#、3#、4#、7#、8#格构柱完成第三节钢管柱连接，5#、6#格构柱完成首节柱吊装</t>
  </si>
  <si>
    <t>市民活动中心</t>
  </si>
  <si>
    <t>440606201909060119</t>
  </si>
  <si>
    <t>大良街道办事处德胜广场以南碧水路以北</t>
  </si>
  <si>
    <t>中建二局第三建筑工程有限公司</t>
  </si>
  <si>
    <t>广东德正工程管理有限公司</t>
  </si>
  <si>
    <t>装修收尾阶段</t>
  </si>
  <si>
    <t>顺德农商银行大厦</t>
  </si>
  <si>
    <t>440606201812200201</t>
  </si>
  <si>
    <t>大良街道金桂路以西、兴业路以北地块</t>
  </si>
  <si>
    <t>广东顺德农村商业银行股份有限公司</t>
  </si>
  <si>
    <t>8月16日检查情况：1、正在施工的三十三层工作面爬架梯安全防护不足，由爬架进入工作面通道未满铺，不通畅；2、水平洞口防护采用的钢筋网因剪力墙模板施工剪断，未及时恢复；形象进度：主塔楼施工至35层；动力楼、数据楼、裙房二次结构施工中。</t>
  </si>
  <si>
    <t>广东（潭州）国际会展中心二期配套项目Ⅱ包-1#楼（交流中心）</t>
  </si>
  <si>
    <t>440606202111260101</t>
  </si>
  <si>
    <t>上僚片区会展大道以南、佛山一环以西、荷岳路以北、会展中路以东地块</t>
  </si>
  <si>
    <t>佛山市新城开发建设有限公司</t>
  </si>
  <si>
    <t>基坑现处于开挖阶段，增补工程桩已施工完毕，正在检测阶段</t>
  </si>
  <si>
    <t>中建创科商业大楼</t>
  </si>
  <si>
    <t>440606202007220201</t>
  </si>
  <si>
    <t>105国道以西、细滘路两侧地块</t>
  </si>
  <si>
    <t>广东顺德海胜开发建设有限公司</t>
  </si>
  <si>
    <t>中海建筑有限公司</t>
  </si>
  <si>
    <t>中海监理有限公司</t>
  </si>
  <si>
    <t>8月23日抽查未发现质量安全隐患</t>
  </si>
  <si>
    <t>无</t>
  </si>
  <si>
    <t>同德智造城一期厂房6及综合楼</t>
  </si>
  <si>
    <t>440606202203300201</t>
  </si>
  <si>
    <t>上佳市桂洲大道南2号地块之一</t>
  </si>
  <si>
    <t>佛山市顺德区同德投资有限公司</t>
  </si>
  <si>
    <t>8月27日抽查未发现质量安全隐患</t>
  </si>
  <si>
    <t>睿图厂房建设项目</t>
  </si>
  <si>
    <t>440606202108120201</t>
  </si>
  <si>
    <t>高黎社区朝光路4号</t>
  </si>
  <si>
    <t>佛山市睿图企业管理有限公司</t>
  </si>
  <si>
    <t>8月10日抽查未发现质量安全隐患</t>
  </si>
  <si>
    <t>容桂智造汇项目</t>
  </si>
  <si>
    <t>440606202110250501</t>
  </si>
  <si>
    <t>容桂街道华口居委会华发路8号</t>
  </si>
  <si>
    <t>郑宝环、郑宝倩</t>
  </si>
  <si>
    <t xml:space="preserve"> 广东景鹏建设工程有限公司</t>
  </si>
  <si>
    <t>容桂伟安科创园项目</t>
  </si>
  <si>
    <t>容桂伟安科创园A区</t>
  </si>
  <si>
    <t>40606202202150301</t>
  </si>
  <si>
    <t>佛山市顺德区容桂街道文海东路6号</t>
  </si>
  <si>
    <t>佛山市顺德区德伟创科技有限公司</t>
  </si>
  <si>
    <t>广东顺诚置业有限公司</t>
  </si>
  <si>
    <t>容桂伟安科创园B区</t>
  </si>
  <si>
    <t>440606202105240401</t>
  </si>
  <si>
    <t>容桂伟安科创园D区</t>
  </si>
  <si>
    <t xml:space="preserve">440606202110150201 </t>
  </si>
  <si>
    <t>南方医科大学顺德校区教室及教学技能培训中心</t>
  </si>
  <si>
    <t>2021032602002</t>
  </si>
  <si>
    <t>容桂街道马冈大道33号南方医科大学顺德校区内</t>
  </si>
  <si>
    <t>南方医科大学</t>
  </si>
  <si>
    <t>山西一建集团有限公司</t>
  </si>
  <si>
    <t>鸿利项目管理有限公司</t>
  </si>
  <si>
    <t>8月22日抽查未发现质量安全隐患</t>
  </si>
  <si>
    <t>南方医科大学顺德校区第二食堂</t>
  </si>
  <si>
    <t>440606202105260101</t>
  </si>
  <si>
    <t>广州市第三建筑工程有限公司</t>
  </si>
  <si>
    <t>聚德智造园</t>
  </si>
  <si>
    <t>聚德智造园二期</t>
  </si>
  <si>
    <t>440606202205060301</t>
  </si>
  <si>
    <t>佛山市顺德区容桂街道南区合胜围项目地块</t>
  </si>
  <si>
    <t>佛山市顺德区容桂街南区股份合作经济社</t>
  </si>
  <si>
    <t>8月24日抽查未发现质量安全隐患</t>
  </si>
  <si>
    <t>华富路13号改造项目</t>
  </si>
  <si>
    <t>440606202110290201</t>
  </si>
  <si>
    <t>容桂街道华富路13号</t>
  </si>
  <si>
    <t>佛山市顺德区容桂今日五金塑料电器厂</t>
  </si>
  <si>
    <t>恒丰厂房厂房三工程</t>
  </si>
  <si>
    <t>440606202108050201</t>
  </si>
  <si>
    <t>容桂外环路103号</t>
  </si>
  <si>
    <t>广东恒丰建筑工程有限公司</t>
  </si>
  <si>
    <t>8月30日抽查未发现质量安全隐患</t>
  </si>
  <si>
    <t>广意工业地块</t>
  </si>
  <si>
    <t>广意工业地块项目一期</t>
  </si>
  <si>
    <t>440606202201060499</t>
  </si>
  <si>
    <t>上佳市社区居委会桂洲大道东以南1号之一地块</t>
  </si>
  <si>
    <t>佛山市顺德区广意特种电缆有限公司</t>
  </si>
  <si>
    <t>四川中恒万泰建设工程有限公司</t>
  </si>
  <si>
    <t>8月15日抽查未发现质量安全隐患</t>
  </si>
  <si>
    <t>广意工业地块项目二期</t>
  </si>
  <si>
    <t>440606202201060599</t>
  </si>
  <si>
    <t>广东德美精细化工集团股份有限公司德美科技园二期（E#厂房、宿舍综合楼、地下室A区），三期（D#厂房、F#厂房、地下室B、C区）</t>
  </si>
  <si>
    <t xml:space="preserve"> 440606202201280101</t>
  </si>
  <si>
    <t>容桂街道容里社区居委会建丰路7号</t>
  </si>
  <si>
    <t>广东德美精细化工集团股份有限公司</t>
  </si>
  <si>
    <t>广东白燕粮油实业有限公司面粉厂项目</t>
  </si>
  <si>
    <t>440606202108240101</t>
  </si>
  <si>
    <t>容桂街道马冈村委会蟹口西路白燕街28号</t>
  </si>
  <si>
    <t>广东白燕粮油实业有限公司</t>
  </si>
  <si>
    <t>湖南省工业设备安装有限公司</t>
  </si>
  <si>
    <t>8月22日抽查发现，安全管理：
1.操作平台高宽比不符合要求；爬梯不符合要求；
2.电线电缆拖地，三级电箱安全距离过大；
3.出入口防护棚钢管受损，防护板未固定；
4.外架兜底网堆放垃圾；
5.落地式卸料平台未挂设限载牌、验收牌；
6.临边防护不足。</t>
  </si>
  <si>
    <t>观星轩</t>
  </si>
  <si>
    <t>440606202109220201</t>
  </si>
  <si>
    <t>容桂街道高黎居委会太澳高速以东建业路以北地块14-1，地块14-2</t>
  </si>
  <si>
    <t>8月24日抽查发现，安全管理：
1.首层安全网缺失；
2.首层未设置安全出入口。</t>
  </si>
  <si>
    <t>佛山市顺德区天富来国际工业城有限公司天富来国际工业城（一期）厂房11、12新建项目</t>
  </si>
  <si>
    <t>440606202111220101</t>
  </si>
  <si>
    <t>佛山市顺德区容桂街道容里昌宝西路39号</t>
  </si>
  <si>
    <t>佛山市顺德区天富来国际工业城有限公司</t>
  </si>
  <si>
    <r>
      <rPr>
        <sz val="10"/>
        <rFont val="宋体"/>
        <charset val="134"/>
      </rPr>
      <t>佛山市顺德区容桂华口居委会顺德高新区(容桂)新发路3号之三改造项目</t>
    </r>
    <r>
      <rPr>
        <sz val="10"/>
        <rFont val="Arial"/>
        <charset val="134"/>
      </rPr>
      <t xml:space="preserve">	</t>
    </r>
  </si>
  <si>
    <t>440606202201120201</t>
  </si>
  <si>
    <t>佛山市顺德区容桂华口居委会顺德高新区(容桂)新发路3号之三</t>
  </si>
  <si>
    <t>佛山市史麦斯卫厨电器有限公司</t>
  </si>
  <si>
    <t>广东毅志建设工程有限公司</t>
  </si>
  <si>
    <t>广东翔禄工程管理有限公司</t>
  </si>
  <si>
    <t>8月31日抽查发现，
安全管理：
1.抽查厂房二，六层外架与建筑物间距过大未设置兜底网；
2.抽查厂房二，六层卸料平台未设置验收牌，安全警示标识牌；
3.厂房二，人货梯与建筑物间距过大未满铺；
4.厂房一，车道移动式操作平台设置不规范。</t>
  </si>
  <si>
    <t>佛山市顺德区容桂富明包装印刷有限公司厂房改建项目</t>
  </si>
  <si>
    <t>440606202201200101</t>
  </si>
  <si>
    <t>佛山市顺德区容桂街道高新技术产业开发园新源路3号</t>
  </si>
  <si>
    <t>佛山市顺德区容桂富明包装印刷有限公司</t>
  </si>
  <si>
    <t>佛山市顺德区嘉南电器有限公司一期厂房新建项目一期</t>
  </si>
  <si>
    <t>440606202203160301</t>
  </si>
  <si>
    <t>佛山市顺德区容桂街道扁滘居委会新德路7号</t>
  </si>
  <si>
    <t>佛山市顺德区嘉南电器有限公司</t>
  </si>
  <si>
    <t>中山巨工建筑工程有限公司</t>
  </si>
  <si>
    <t>兴桂路11号改造项目厂房一</t>
  </si>
  <si>
    <t>440606202204080501</t>
  </si>
  <si>
    <t>佛山市顺德区容桂街道扁滘居委会兴桂路11号</t>
  </si>
  <si>
    <t>李志仁</t>
  </si>
  <si>
    <t>广东顺德恒广建筑工程有限公司</t>
  </si>
  <si>
    <t>广东皓盈工程管理咨询有限公司</t>
  </si>
  <si>
    <t>兴隆路7号改造项目厂房一</t>
  </si>
  <si>
    <t>440606202203160601</t>
  </si>
  <si>
    <t>佛山市顺德区容桂街道扁滘居委会</t>
  </si>
  <si>
    <t>冯茂强</t>
  </si>
  <si>
    <t>容桂龙涌口幼儿园建设项目（二次）</t>
  </si>
  <si>
    <t>440606202204020201</t>
  </si>
  <si>
    <t>龙涌口村民委员会龙兴路70号</t>
  </si>
  <si>
    <t>佛山市顺德区容桂街龙涌口村民委员会</t>
  </si>
  <si>
    <t>科兴建工集团有限公司</t>
  </si>
  <si>
    <t>佛山市创一工程建设监理有限公司</t>
  </si>
  <si>
    <t>周汉强、周秀婷、周凤婷车间</t>
  </si>
  <si>
    <t>2022030108002</t>
  </si>
  <si>
    <t>佛山市顺德区龙江镇苏溪居委全325国道北侧地块一之二</t>
  </si>
  <si>
    <t>广东省佛山市顺德区龙江镇苏溪股份合作经济社</t>
  </si>
  <si>
    <t>装修阶段
8月5日检查暂未发现安全隐患</t>
  </si>
  <si>
    <t>智城汇纺织基地</t>
  </si>
  <si>
    <t>440606202202280101</t>
  </si>
  <si>
    <t>坦西工业区（SD-G-02-01-03-08）地块</t>
  </si>
  <si>
    <t>佛山市智城汇纺织科技有限公司</t>
  </si>
  <si>
    <t>大诚华建建设工程有限公司</t>
  </si>
  <si>
    <t>东莞市建设监理有限公司</t>
  </si>
  <si>
    <t>主体阶段
8月11日检查发现：
一、安全：
1、钢筋加工场防护棚覆盖范围不足，部分钢筋机具电线电缆拖地。2、未提供外电防护方案，外电防护无警示标志。
3、未提供危大工程及危险源公示。
4、基坑周边堆放较多建筑材料，部分基坑临边防护栏杆破损未处理。
5、首层外脚手未设置抛撑。
6、项目专职安全员张志国不在岗。
二、质量：
1、钢筋原材检验报告中生产单位填写错误。
2、主体材料（钢筋）监理未提交报审记录。</t>
  </si>
  <si>
    <t>万洋万众园</t>
  </si>
  <si>
    <t>万洋万众园一期</t>
  </si>
  <si>
    <t>440606202103300201</t>
  </si>
  <si>
    <t>仙塘新华西宝涌工业区地块</t>
  </si>
  <si>
    <t>万洋众创园开发建设（佛山市顺德区）有限公司</t>
  </si>
  <si>
    <t>万洋建设集团有限公司</t>
  </si>
  <si>
    <t>浙江华瓯建设项目管理有限公司</t>
  </si>
  <si>
    <t>主体阶段
8月19日检查暂未发现安全隐患</t>
  </si>
  <si>
    <t>数字化智能环保涂饰生产线装备制造基地</t>
  </si>
  <si>
    <t>440606202112270101</t>
  </si>
  <si>
    <t>大坝工业区坦西地块C区之二地块</t>
  </si>
  <si>
    <t>佛山市顺德区普瑞特机械制造有限公司</t>
  </si>
  <si>
    <t>佛山市信邦建筑工程有限公司</t>
  </si>
  <si>
    <t>主体阶段
8月23日检查发现：
安全管理：1、未提供车间一电梯井ロ工作面移交表。2、未提供车间一工字钢吊车进厂台帐，未提供叉车进厂台帐。3、未提供叉车司机三级安全教育及技术交底资料。
施工用电：1、车间一首层水电加工区电缆挂设穿越脚手架，用电设备随意接线，未落实一机一闸一漏一箱的要求，未见电工巡查记录。
高处作业：1、车间一二层电梯口防护不规范。
起重机械：1、抽查车间一施工电梯司机离岗未锁门，应重新教育。首层外门防护高度不足，电梯开关箱设置位置不合理，电梯内未见消防器材。
防疫管理：1、抽查工人马孝发检测频率不满足两周一次，未见实名制考勤记录。
消防安全：1、抽查车间一首层现场消防设施不足，个别危化品未独立存放。</t>
  </si>
  <si>
    <t>龙江旺岗小学扩建工程</t>
  </si>
  <si>
    <t>440606202112080501</t>
  </si>
  <si>
    <t>佛山市顺德区龙江镇旺岗村委会教育路14号</t>
  </si>
  <si>
    <t>佛山市顺德区龙江旺岗小学</t>
  </si>
  <si>
    <t>广东雄辉市政公用工程有限公司</t>
  </si>
  <si>
    <t>终止监督</t>
  </si>
  <si>
    <t>龙江旺岗小学扩建工程（二期）</t>
  </si>
  <si>
    <t>440606202204130401</t>
  </si>
  <si>
    <t>佛山市顺德区龙江镇旺岗村教育路14号</t>
  </si>
  <si>
    <t>广东盛领工程管理有限公司</t>
  </si>
  <si>
    <t>装修阶段
8月12日检查暂未发现安全隐患</t>
  </si>
  <si>
    <t>联塑智能管道和家居龙江集北生产基地</t>
  </si>
  <si>
    <t>440606202111050101</t>
  </si>
  <si>
    <t>佛山市顺德区龙江镇集北工业区（02-02-18、02-02-19、02-03-10、02-03-11、02-03-21）地块</t>
  </si>
  <si>
    <t>广东联塑科技实业有限公司</t>
  </si>
  <si>
    <t>中建四局土木工程有限公司</t>
  </si>
  <si>
    <t>珠海经济特区建设监理有限公司</t>
  </si>
  <si>
    <t>凯的高端家具生产基地项目—车间一、车间二、车间三</t>
  </si>
  <si>
    <t>440606202112220401</t>
  </si>
  <si>
    <t>涌口工业区SD-B(LJ)01-03-B-02-02、03-B-03-02、03-B-04-02</t>
  </si>
  <si>
    <t>佛山市凯的家具有限公司</t>
  </si>
  <si>
    <t>广东恒集建设工程有限公司</t>
  </si>
  <si>
    <t>装修阶段
8月8日检查暂未发现安全隐患</t>
  </si>
  <si>
    <t>国为智能家具生产基地项目</t>
  </si>
  <si>
    <t>440606202111170301</t>
  </si>
  <si>
    <t>大坝工业区</t>
  </si>
  <si>
    <t>广东国为公共家具有限公司</t>
  </si>
  <si>
    <t>主体阶段
8月29日检查发现：
1、八层西南侧外脚手架未搭设内防护栏杆；2、九层悬挑部分卸荷钢丝绳卡扣数量不足；3、九层移动电箱存在一闸多机情况；</t>
  </si>
  <si>
    <t>广东中恒联合家具实业有限公司家具服务中心项目（之二）</t>
  </si>
  <si>
    <t>440606202203140301</t>
  </si>
  <si>
    <t>佛山市顺德区龙江镇三联工区新丰路11号</t>
  </si>
  <si>
    <t>廖池祥、廖惠发</t>
  </si>
  <si>
    <t>广东嘉晖建设集团有限公司</t>
  </si>
  <si>
    <t>广东禅隽工程管理有限公司</t>
  </si>
  <si>
    <t>主体阶段
8月18日检查暂未发现安全隐患</t>
  </si>
  <si>
    <t>广东雄辉新型建材供应中心</t>
  </si>
  <si>
    <t>广东雄辉新型建材供应中心车间一</t>
  </si>
  <si>
    <t>440606202111010401</t>
  </si>
  <si>
    <t>佛山市顺德区龙江镇集北工业区地块（控规编号：SD-G-03-02-02-16）</t>
  </si>
  <si>
    <t>广东新双盈建筑工程有限公司</t>
  </si>
  <si>
    <t>主体阶段
8月30日检查暂未发现安全隐患</t>
  </si>
  <si>
    <t>广东雄辉新型建材供应中心车间三</t>
  </si>
  <si>
    <t>440606202111030301</t>
  </si>
  <si>
    <t>佛山市星俊置业发展有限公司综合楼</t>
  </si>
  <si>
    <t>440606202106180401</t>
  </si>
  <si>
    <t>龙江社区居民委员会大坝工业园G03-2-1地块</t>
  </si>
  <si>
    <t>佛山市星俊置业发展有限公司</t>
  </si>
  <si>
    <t>主体阶段
8月15日检查暂未发现安全隐患</t>
  </si>
  <si>
    <t>佛山市顺德区龙江镇龙洲路西路75号地块项目</t>
  </si>
  <si>
    <t>440606202107290101</t>
  </si>
  <si>
    <t>龙洲路西路75号地块项目</t>
  </si>
  <si>
    <t>广东雄方房地产开发有限公司</t>
  </si>
  <si>
    <t>主体阶段
8月26日检查发现：
外脚手架：1、五层外脚手架未按方案要求进行卸荷；2、首层脚手架搭设工人未有佩戴安全带
卸料平台：主楼四层外侧落地式卸料平台未按方案要求，满铺操作业面，未有张挂安全警示标志及限重标识
安全管理：1、大门出入口未有专人管理，未落实人面识别管理；2、个别工人未佩戴安全帽</t>
  </si>
  <si>
    <t>佛山市精一智能家居产业园（二区）</t>
  </si>
  <si>
    <t>440606202203230101</t>
  </si>
  <si>
    <t>坦东工业区（SD-G-02-01-07-08、01-07-15、01-07-16）地块</t>
  </si>
  <si>
    <t>佛山市精一家具有限公司</t>
  </si>
  <si>
    <t>广东恒昌建设集团有限公司</t>
  </si>
  <si>
    <t>基础阶段
8月24日检查发现：1、现场基础未完成验收已进行地下室顶板支模搭设，搭设过程未有按规范进行安全防护措施；2、现场交叉作业混乱、未有相关管理人员在场指挥监督；3、现场个别人员未佩戴安全帽、部分基础裸土未有覆盖及湿法作业；</t>
  </si>
  <si>
    <t>德隆园</t>
  </si>
  <si>
    <t>440606202107050201</t>
  </si>
  <si>
    <t>龙江社区居民委员会坦西大道11号</t>
  </si>
  <si>
    <t>安汇能（佛山）企业管理有限公司</t>
  </si>
  <si>
    <t>装修阶段
8月31日检查暂未发现安全隐患</t>
  </si>
  <si>
    <t>陈涌工业区厂房改造项目之二十二</t>
  </si>
  <si>
    <t>陈涌居委会工业区同兴路2号</t>
  </si>
  <si>
    <t>佛山市顺德区龙江镇陈涌股份经济合作联合社</t>
  </si>
  <si>
    <t>主体阶段
8月17日检查暂未发现安全隐患</t>
  </si>
  <si>
    <t>陈涌工业区厂房改造项目之十五-车间A、车间B</t>
  </si>
  <si>
    <t>2022041808016</t>
  </si>
  <si>
    <t>佛山市顺德区龙江镇陈涌居委会建业路9号</t>
  </si>
  <si>
    <t>高州市第八建筑工程有限公司</t>
  </si>
  <si>
    <t>主体阶段
8月23日检查暂未发现安全隐患</t>
  </si>
  <si>
    <t>陈涌工业区厂房改造项目之二十一</t>
  </si>
  <si>
    <t>陈涌工业区厂房改造项目之二十一车间</t>
  </si>
  <si>
    <t>440606202203180201</t>
  </si>
  <si>
    <t>龙江镇陈涌工业区建设路16号</t>
  </si>
  <si>
    <t>佛山顺德区龙江镇陈涌股份经济合作联合社</t>
  </si>
  <si>
    <t>新腾润服装生产基地项目-车间、综合楼</t>
  </si>
  <si>
    <t>440606202203250301</t>
  </si>
  <si>
    <t>坦西工业区（SD-G-02-01-03-06、01-03-07）地块</t>
  </si>
  <si>
    <t>佛山市顺德区新腾润纺织服装有限公司</t>
  </si>
  <si>
    <t>佛山市华朗建筑工程有限公司</t>
  </si>
  <si>
    <t>基础阶段
8月19日检查暂未发现安全隐患</t>
  </si>
  <si>
    <t>万洋万众园二期</t>
  </si>
  <si>
    <t>440606202109180101</t>
  </si>
  <si>
    <t>主体阶段
7月24日检查暂未发现安全隐患</t>
  </si>
  <si>
    <t>万洋万众园三期</t>
  </si>
  <si>
    <t>440606202204130301</t>
  </si>
  <si>
    <t>主体阶段
8月24日检查暂未发现安全隐患</t>
  </si>
  <si>
    <t>刘辉洪、刘钜洪厂房</t>
  </si>
  <si>
    <t>440606202206170201</t>
  </si>
  <si>
    <t>佛山市顺德区龙江镇世埠社区居民委员会长丰路2号</t>
  </si>
  <si>
    <t>刘辉洪、刘钜洪</t>
  </si>
  <si>
    <t>主体阶段
8月3日检查暂未发现安全隐患</t>
  </si>
  <si>
    <t>陈涌工业区厂房改造项目之十八</t>
  </si>
  <si>
    <t>佛山市顺德区龙江镇陈涌工业区建设路18号</t>
  </si>
  <si>
    <t>基础阶段
8月10日检查暂未发现安全隐患</t>
  </si>
  <si>
    <t>大良五沙新凯路9号厂房一期3栋厂房、4栋厂房、6栋厂房</t>
  </si>
  <si>
    <t>440606202205090301</t>
  </si>
  <si>
    <t>佛山市顺德区大良街道五沙新凯路9号</t>
  </si>
  <si>
    <t>广东省盛世南谷企业管理有限公司</t>
  </si>
  <si>
    <t>佛山市顺德区郑裕彤中学教学楼扩建工程及学生宿舍楼扩建工程（教学区）</t>
  </si>
  <si>
    <t>440606202110220401</t>
  </si>
  <si>
    <t>佛山市顺德区大良街道郑裕彤中学</t>
  </si>
  <si>
    <t>佛山市顺德区郑裕彤中学</t>
  </si>
  <si>
    <t>永明项目管理有限公司</t>
  </si>
  <si>
    <t xml:space="preserve">主体
</t>
  </si>
  <si>
    <t>广东顺德家宜美电子科技有限公司厂房</t>
  </si>
  <si>
    <t>440606202204060101</t>
  </si>
  <si>
    <t>佛山市顺德区大良街道办事处古鉴村委会展翔路20号</t>
  </si>
  <si>
    <t>嘉德尚境公寓</t>
  </si>
  <si>
    <t>1、嘉德尚境公寓</t>
  </si>
  <si>
    <t>440606201905140101</t>
  </si>
  <si>
    <t>大良街道八坊管理区兴元组地块</t>
  </si>
  <si>
    <t>佛山市德建房地产有限公司</t>
  </si>
  <si>
    <t>顺德欧雅典三旧改造厂房二期</t>
  </si>
  <si>
    <t>440606202002140101</t>
  </si>
  <si>
    <t>大良凤翔工业区29-3-B地块</t>
  </si>
  <si>
    <t>佛山市顺德区良美商贸有限公司</t>
  </si>
  <si>
    <t>广东建友工程建设监理有限公司</t>
  </si>
  <si>
    <t>苏顺兴、苏会兴厂房二（二期）</t>
  </si>
  <si>
    <t>1、苏顺兴、苏会兴厂房二（二期）</t>
  </si>
  <si>
    <t>440606202101060501</t>
  </si>
  <si>
    <t>佛山市顺德区大良街道新滘社区居民委员会顺翔路20号</t>
  </si>
  <si>
    <t>苏顺兴、苏会兴</t>
  </si>
  <si>
    <t xml:space="preserve"> </t>
  </si>
  <si>
    <t>佛山市顺德三泰能源投资有限公司厂房建设项目（厂房B44）</t>
  </si>
  <si>
    <t>1、佛山市顺德三泰能源投资有限公司厂房建设项目（厂房B44）</t>
  </si>
  <si>
    <t>440606202105240301</t>
  </si>
  <si>
    <t>顺德科技工业园新汇路以南、容桂水道以东地块</t>
  </si>
  <si>
    <t>佛山市顺德三泰能源投资有限公司</t>
  </si>
  <si>
    <t>中怡富门明轩</t>
  </si>
  <si>
    <t>中怡富门名轩</t>
  </si>
  <si>
    <t>440606202012150201</t>
  </si>
  <si>
    <t>红岗大富山街1号地块</t>
  </si>
  <si>
    <t>佛山市中怡盛合地产置业有限公司</t>
  </si>
  <si>
    <t>佛山市顺德区承德建筑工程有限公司</t>
  </si>
  <si>
    <t>舒蜜家热能科技家用燃气具及热能供暖设备产线建设技术改造项目</t>
  </si>
  <si>
    <t>440606202111170401</t>
  </si>
  <si>
    <t>佛山市顺德区大良街道五沙工业区7-7之二工业地块</t>
  </si>
  <si>
    <t>佛山市顺德区舒蜜家热能科技有限公司</t>
  </si>
  <si>
    <t>广东建业建筑工程有限公司</t>
  </si>
  <si>
    <t>佛山市合建监理有限公司</t>
  </si>
  <si>
    <t>佛山市顺德区李兆基中学教学楼扩建工程及学生宿舍楼扩建工程（东区）</t>
  </si>
  <si>
    <t>440606202107210301</t>
  </si>
  <si>
    <t>大良街道云路居委会碧溪路</t>
  </si>
  <si>
    <t>佛山市顺德区李兆基中学</t>
  </si>
  <si>
    <t>广东协安建设工程有限公司</t>
  </si>
  <si>
    <t>桩检测</t>
  </si>
  <si>
    <t>佛山市德骏电器实业有限公司厂房</t>
  </si>
  <si>
    <t>440606202107020201</t>
  </si>
  <si>
    <t>五沙居委会顺番公路五沙段15号</t>
  </si>
  <si>
    <t>佛山市德骏电器实业有限公司</t>
  </si>
  <si>
    <t>佛山市顺德区新纺纺织有限公司三旧改造商品厂房项目</t>
  </si>
  <si>
    <t>44060620206180201</t>
  </si>
  <si>
    <t>杏坛镇齐杏社区居民委员会杏坛工业区科技区四路10号</t>
  </si>
  <si>
    <t>佛山市顺德区新纺纺织有限公司</t>
  </si>
  <si>
    <t>佛山市顺德区英骏建筑工程有限公司</t>
  </si>
  <si>
    <t>形象进度：主体施工阶段
8月20日质量安全监督检查情况：厂房二，3层部分操作平台不合要求</t>
  </si>
  <si>
    <t>佛山市顺德区华建达实业有限公司二期厂房一～厂房五及地下室</t>
  </si>
  <si>
    <t>440606202106150101</t>
  </si>
  <si>
    <t>杏坛镇齐杏居委会杏坛工业区（二期）1－07地块</t>
  </si>
  <si>
    <t>佛山市顺德区华建达实业有限公司</t>
  </si>
  <si>
    <t>形象进度：基础施工
8月1日质量安全监督检查情况：现场临时电箱电线拖地</t>
  </si>
  <si>
    <t>顺德西部生态产业新区中小企业园STYIII-D-01b－7地块－16、17、35、38、39栋</t>
  </si>
  <si>
    <t>440606202101080101</t>
  </si>
  <si>
    <t>顺德西部生态产业新区中小企业园STYIII-D-01b－7地块</t>
  </si>
  <si>
    <t>佛山市顺德区可高产业园有限公司</t>
  </si>
  <si>
    <t>甘肃第四建设集团有限责任公司</t>
  </si>
  <si>
    <t>形象进度：装饰阶段
8月1日质量安全监督检查情况：16栋部分施工人员高空作业未佩戴安全带</t>
  </si>
  <si>
    <t>杏坛镇吉祐工业区N-XT-01-B-09号地块厂房</t>
  </si>
  <si>
    <t>杏坛镇吉祐工业区N-XT-01-B-09号地块厂房项目厂房一</t>
  </si>
  <si>
    <t>杏坛镇吉祐工业区N-XT-01-B-09号地块厂房项目</t>
  </si>
  <si>
    <t>广东省佛山市顺德区吉祐股份合作经济社</t>
  </si>
  <si>
    <t>形象进度：装饰阶段
8月1日质量安全监督检查情况：个别工人未佩戴安全帽</t>
  </si>
  <si>
    <t>杏坛镇吉祐工业区Ｎ-ＸＴ-01-01-Ｂ-09号地块厂房项目厂房二</t>
  </si>
  <si>
    <t>440606202106180101</t>
  </si>
  <si>
    <t>形象进度：主体施工阶段
8月1日质量安全监督检查情况：厂房二五层分缝防护不足</t>
  </si>
  <si>
    <t>右滩水厂二期扩建工程（第一阶段）</t>
  </si>
  <si>
    <t>440606202103020101</t>
  </si>
  <si>
    <t>佛山市顺德区杏坛镇右滩村右滩水厂内</t>
  </si>
  <si>
    <t>广东顺控发展股份有限公司</t>
  </si>
  <si>
    <t>佛山市顺德水电建设工程有限公司</t>
  </si>
  <si>
    <t>中天昊建设管理集团股份有限公司</t>
  </si>
  <si>
    <t>形象进度：主体施工阶段
8月1日质量安全监督检查情况：现场使用卷扬机</t>
  </si>
  <si>
    <t>顺德西部生态产业新区杏坛北片区D-XB-05-02-03-11地块厂房（威和）</t>
  </si>
  <si>
    <t>顺德西部生态产业新区杏坛北片区D-XB-05-02-03-11地块（厂房三、厂房四）</t>
  </si>
  <si>
    <t>440606202103250101</t>
  </si>
  <si>
    <t>顺德西部生态产为区新区杏坛北片区D-XB-05-02-03-11地块</t>
  </si>
  <si>
    <t>佛山市威和盈丰电器有限公司</t>
  </si>
  <si>
    <t>形象进度：主体施工阶段
8月1日质量安全监督检查情况：厂房三，七层电线缺少绝缘措施，铺设在金属件上</t>
  </si>
  <si>
    <t>顺德西部生态产业新区杏坛北片区D-XB-05-02-03-11地块（厂房七、厂房入）</t>
  </si>
  <si>
    <t>440606202104300101</t>
  </si>
  <si>
    <t>形象进度;主体施工阶段
8月1日质量安全监督检查情况：厂房八，六层卸荷钢丝绳未加固</t>
  </si>
  <si>
    <t>爱尼智能家电生产基地厂房2</t>
  </si>
  <si>
    <t>440606202104260101</t>
  </si>
  <si>
    <t>佛山市顺德区杏坛镇德进路1号</t>
  </si>
  <si>
    <t>广东爱尼智能家电制造有限公司</t>
  </si>
  <si>
    <t>佛山市顺德区锦建建筑工程有限公司</t>
  </si>
  <si>
    <t>形象进度：主体施工阶段
8月1日质量安全监督检查情况：厂房七首层个别工人未戴安全帽</t>
  </si>
  <si>
    <t>杏坛镇杏龙路杏坛段以北1号地块二期车间七、二期车间八</t>
  </si>
  <si>
    <t>440606202105130101</t>
  </si>
  <si>
    <t>杏坛镇杏龙路杏坛段以北1号地块</t>
  </si>
  <si>
    <t>广东省佛山市顺德区杏坛镇杏坛股份合作经济社</t>
  </si>
  <si>
    <t>佛山市顺德区建亿建筑工程有限公司</t>
  </si>
  <si>
    <t>形象进度：主体施工阶段
8月1日质量安全监督检查情况：车间八三层部分卸料平台木方松动</t>
  </si>
  <si>
    <t>华康楼三期</t>
  </si>
  <si>
    <t>440606202105310201</t>
  </si>
  <si>
    <t>佛山市顺德区杏坛镇齐杏社区居民委员会杏坛工业区科技五路1号</t>
  </si>
  <si>
    <t>广东顺德恒智健物业管理有限公司</t>
  </si>
  <si>
    <t>广东城市建设集团有限公司</t>
  </si>
  <si>
    <t>中锦天鸿建设管理（集团）有限公司</t>
  </si>
  <si>
    <t>形象进度：主体阶段
8月1日质量安全监督检查情况：12栋3层预留洞口未设置临边防护</t>
  </si>
  <si>
    <t>杏坛齐杏科技区三路3号地块项目升级改造二期综合楼</t>
  </si>
  <si>
    <t>440606202109280201</t>
  </si>
  <si>
    <t>杏坛齐杏科技区三路3号地块</t>
  </si>
  <si>
    <t>佛山市顺德区樱盛贸易有限公司</t>
  </si>
  <si>
    <t>形象进度：基础阶段
8月1日质量安全监督检查情况：施工现场临边防护不足</t>
  </si>
  <si>
    <t>广东阅生活总部基地</t>
  </si>
  <si>
    <t>440606202201140301</t>
  </si>
  <si>
    <t>佛山市顺德区杏坛镇顺德光华SD-C(XT)-03-04-01-19-03号地块</t>
  </si>
  <si>
    <t>广东阅生活家居科技有限公司</t>
  </si>
  <si>
    <t>形象进度：打桩阶段
8月1日质量安全监督检查情况：暂无发现现场问题</t>
  </si>
  <si>
    <t>佛山市顺德区杏坛镇齐杏居委会工业区科技区一路9号地块项目－2、3栋厂房</t>
  </si>
  <si>
    <t>440606202110140301</t>
  </si>
  <si>
    <t>佛山市顺德区杏坛镇齐杏居委会工业区科技区一路9号地</t>
  </si>
  <si>
    <t>佛山市顺德区创展线业有限公司</t>
  </si>
  <si>
    <t>形象进度：基础阶段
8月1日质量安全监督检查情况：现场基坑临边缺少防护</t>
  </si>
  <si>
    <t>顺德西部生态产业新区中小企业园ＳＴＹＩＩＩ-Ｂ-03-02地块（厂房二、厂房三）</t>
  </si>
  <si>
    <t>440606202112020501</t>
  </si>
  <si>
    <t>佛山市顺德区杏坛镇齐杏社区居民委员杏坛工业区科技八路8号</t>
  </si>
  <si>
    <t>佛山市顺德区兆龙塑料有限公司</t>
  </si>
  <si>
    <t>广东耀大建设工程有限公司</t>
  </si>
  <si>
    <t>形象进度：基础阶段
8月1日质量安全监督检查情况：电线拖地未架空处理</t>
  </si>
  <si>
    <t>中建国际智造未来港（均安镇七窖工业区一期项目A3区13号厂房、14号宿舍、15号厂房）</t>
  </si>
  <si>
    <t>440606202009170101</t>
  </si>
  <si>
    <t>均安镇星槎七窖工业区城市更新一期项目</t>
  </si>
  <si>
    <t>广东顺德海亿开发建设有限公司</t>
  </si>
  <si>
    <t>装修</t>
  </si>
  <si>
    <t>中建国际智造未来港（均安镇七滘工业区一期项目A2区9号厂房、10号厂房、11号厂房、12号厂房、地下室）</t>
  </si>
  <si>
    <t>440606202011110101</t>
  </si>
  <si>
    <t>均安镇星槎七窖工业区城市更新项目一期</t>
  </si>
  <si>
    <t>主体结构</t>
  </si>
  <si>
    <t>均安镇南沙乡村旅游休闲农业基地2座产品展示中心、3座招商中心、4座～17座办公楼</t>
  </si>
  <si>
    <t>440606202107130101</t>
  </si>
  <si>
    <t>均安镇南沙永隆北路</t>
  </si>
  <si>
    <t xml:space="preserve">广东省佛山市顺德区均安镇四埠股份合作经济社   </t>
  </si>
  <si>
    <t xml:space="preserve">佛山市顺德区新景建筑工程有限公司                                </t>
  </si>
  <si>
    <t>部分完工，部分基础</t>
  </si>
  <si>
    <t>凫景苑一期</t>
  </si>
  <si>
    <t>1、凫景苑一期</t>
  </si>
  <si>
    <t>440606202107300401</t>
  </si>
  <si>
    <t>佛山市顺德区均安镇天连村南滘口之一</t>
  </si>
  <si>
    <t xml:space="preserve">佛山市顺德区均安镇顺怡物业管理有限公司                </t>
  </si>
  <si>
    <t xml:space="preserve">广西华业建筑工程有限公司                              </t>
  </si>
  <si>
    <t>顺德区均安镇金属表面处理中心项目车间二</t>
  </si>
  <si>
    <t>440606202109020101</t>
  </si>
  <si>
    <t>顺德区均安镇均安居委会进安路3号</t>
  </si>
  <si>
    <t>佛山市顺德区奥百达表面处理有限公司</t>
  </si>
  <si>
    <t>佛山市顺德区江利建筑工程有限公司</t>
  </si>
  <si>
    <t>河南永磊建设工程管理有限公司</t>
  </si>
  <si>
    <t>均安镇仓门居委会百安南路62号地块1号商业楼</t>
  </si>
  <si>
    <t>440606202103180201</t>
  </si>
  <si>
    <t>均安镇仓门居委会百安南路62号</t>
  </si>
  <si>
    <t>广东省佛山市顺德区均安镇仓门股份合作经济社</t>
  </si>
  <si>
    <t>已停工</t>
  </si>
  <si>
    <t>佛山市顺德区朗晨电器制造有限公司车间1、宿舍</t>
  </si>
  <si>
    <t>440606202110120201</t>
  </si>
  <si>
    <t>佛山市顺德区均安镇畅兴工业园一期A01-2号地块</t>
  </si>
  <si>
    <t>佛山市顺德区朗晨电器制造有限公司</t>
  </si>
  <si>
    <t>佛山市三强工程建设有限公司</t>
  </si>
  <si>
    <t>佛山市南海区鹏和工程监理有限公司</t>
  </si>
  <si>
    <t>装饰结构</t>
  </si>
  <si>
    <t>圣堡莱智汇创新中心-2座</t>
  </si>
  <si>
    <t>440606202107300201</t>
  </si>
  <si>
    <t>均安镇智安中路8号</t>
  </si>
  <si>
    <t>广东顺德圣堡莱服装有限公司</t>
  </si>
  <si>
    <t>小熊电器创意小家电生产建设（均安）项目－车间3、综合楼</t>
  </si>
  <si>
    <t>440606202201070401</t>
  </si>
  <si>
    <t>均安</t>
  </si>
  <si>
    <t>小熊电器股份有限公司</t>
  </si>
  <si>
    <t>拆排栅、装饰</t>
  </si>
  <si>
    <t>广东伟经家居制品有限公司-厂房D扩建项目</t>
  </si>
  <si>
    <t>440606202201170101</t>
  </si>
  <si>
    <t>佛山市顺德区均安镇均安社区居民委员会智安北路12号</t>
  </si>
  <si>
    <t>广东伟经家居制品有限公司</t>
  </si>
  <si>
    <t>装饰装修</t>
  </si>
  <si>
    <t>均安镇仓门物业贰号</t>
  </si>
  <si>
    <t>440606202204120101</t>
  </si>
  <si>
    <t>佛山市顺德区均安镇仓门社区常安路33号</t>
  </si>
  <si>
    <t>佛山市顺德区联安建筑工程有限公司</t>
  </si>
  <si>
    <t>13820.83㎡</t>
  </si>
  <si>
    <t>中建国际智造未来港二期厂房项目1-4座</t>
  </si>
  <si>
    <t>440606202208170401</t>
  </si>
  <si>
    <t>佛山市顺德区均安镇七滘工业区（二期）</t>
  </si>
  <si>
    <t>中建海嘉建设工程有限公司</t>
  </si>
  <si>
    <t>桩基础</t>
  </si>
  <si>
    <t>中建国际智造未来港二期厂房项目5-10座\开闭所</t>
  </si>
  <si>
    <t>440606202208180201</t>
  </si>
  <si>
    <t>中建国际智造未来港二期项目A4地块（12栋厂房，13栋厂房，16栋厂房）</t>
  </si>
  <si>
    <t>中建国际智造未来港二期项目A4地块（14栋厂房，15栋厂房）</t>
  </si>
  <si>
    <t>440606202208150501</t>
  </si>
  <si>
    <t>佛山市顺德区朗晨电器制造有限公司车间2</t>
  </si>
  <si>
    <t>440606202205300201</t>
  </si>
  <si>
    <t>顺德中集智城1-2栋、6-7栋、8-10栋、11栋及C区地下室</t>
  </si>
  <si>
    <t>顺德中集智城1-2栋、6-7栋</t>
  </si>
  <si>
    <t>440606202109100501</t>
  </si>
  <si>
    <t>白陈路西侧仙涌工业区</t>
  </si>
  <si>
    <t xml:space="preserve">佛山顺德高集科技产业发展有限公司  </t>
  </si>
  <si>
    <t>8.20 安全
防高坠:1、1栋天面通风井口四周没有防护措施
防疫:生活区厨房工人蔡玉香没有提供最近一周新冠核酸检验记录;施工用电:生活区的电动车没有设置集中充电;外脚手架:1、脚手架平桥的杂物堆放较多;
2、外脚手架与建筑物之间间距过大，没有设置安全平网;
安全管理:1、起重设备的定期维保记录表用表不规范，没有参建单位的签
章确认;
2、项目经理石珍在施工作业期间不在岗，安全员秦钰琪、赵利涛施工作业期间不在岗，没有报备手续。
3.生活区厨房没有经营许可证
4.厨房内卫生较多苍蝇</t>
  </si>
  <si>
    <t>千金公司车间4扩建工程</t>
  </si>
  <si>
    <t>440606202201040201</t>
  </si>
  <si>
    <t>佛山市顺德区陈村镇石洲岗北工业区伟业大道5号</t>
  </si>
  <si>
    <t>佛山市顺德区千金实业有限公司</t>
  </si>
  <si>
    <t>佛山市顺德区盛泰建筑工程有限公司</t>
  </si>
  <si>
    <t xml:space="preserve">8.8 今天对整改通知书Z2011860进行复查，经复查，以上问题基本整改，复查现场时未发现有大的安全问题。但要求施工单位对安全防护措施必须做好常态化保持和长效管理机制。
</t>
  </si>
  <si>
    <t>莱茵工业园改造项目3#楼、7#楼及地下室一期</t>
  </si>
  <si>
    <t>440606202111050801</t>
  </si>
  <si>
    <t>广隆工业区环镇东路4号A1-1</t>
  </si>
  <si>
    <t>佛山顺银物业管理有限公司</t>
  </si>
  <si>
    <t>浙江光大建设集团有限公司</t>
  </si>
  <si>
    <t xml:space="preserve">8.3 进行工程日常质量安全监督检查，情况如下：抽查3#、7#楼玻璃幕墙安装工程施工质量，抽查幕墙预埋件连接件、构件与主体结构的连接节点、幕墙四周、内表面与主题结构之间的封堵、幕墙防雷、防火节点基本满足设计图纸和相关技术规程的要求，现场抽查所使用的硅酮建筑密封胶在使用有效期内。
</t>
  </si>
  <si>
    <t>莱茵工业园改造项目(二期）</t>
  </si>
  <si>
    <t>440606202104280101</t>
  </si>
  <si>
    <t>赤花社区居民委员会广隆工业区环镇东路4号</t>
  </si>
  <si>
    <t>佛山顺银物业管理服务有限公司</t>
  </si>
  <si>
    <t>晨越建设项目管理集团股份有限公司</t>
  </si>
  <si>
    <t xml:space="preserve">9.5 1、未提供1号楼电梯井移交手续。
2、未提供1号楼外脚手架抗风涡流措施的方案。
3、2号楼天面立网、1号楼外脚手架安全平网拆除后未及时恢复。
</t>
  </si>
  <si>
    <t>宏裕公馆项目</t>
  </si>
  <si>
    <t>宏裕公馆1号楼</t>
  </si>
  <si>
    <t>440606202103260301</t>
  </si>
  <si>
    <t>南涌居委会南涌工业区</t>
  </si>
  <si>
    <t>佛山市顺德区燊徽企业管理咨询有限公司</t>
  </si>
  <si>
    <t>广东仟盟建筑工程有限公司</t>
  </si>
  <si>
    <t>佛山市建怡工程监理有限公司</t>
  </si>
  <si>
    <t xml:space="preserve">8.15 建设、施工单位提出外墙节能构造钻芯法检测委托申请，检测的依据、数量比例、部位满足节能规范的要求。
</t>
  </si>
  <si>
    <t>宏裕公馆2号楼</t>
  </si>
  <si>
    <t>440606202103260201</t>
  </si>
  <si>
    <t xml:space="preserve">8.16 安全:
1、现场施工用电接线不规范，临时照明采用花线接电。
2、抽查发现多处临边防护未固定，如地下室出入口顶板位置，永久护栏未安装位置。
3、未能提供近期“早班会”安全技术交底记录
4、高处作业吊篮:施工现场吊篮未编号，作业区吊篮周围未设置防护措施，并附加警示标志;未提供每月至少2次的检查记录。
</t>
  </si>
  <si>
    <t>佛山顺德国通工业仓储园区一期B区综合厂房（四）</t>
  </si>
  <si>
    <t>440606202107020301</t>
  </si>
  <si>
    <t>国通工业仓储园区</t>
  </si>
  <si>
    <t>佛山顺德国通物流城有限公司</t>
  </si>
  <si>
    <t>贵州建工集团第三建筑工程有限责任公司</t>
  </si>
  <si>
    <t>广东高宏建设监理有限公司</t>
  </si>
  <si>
    <t xml:space="preserve">8.5 建设单位提交终止施工施工报告及安全生产标准化评定材料，经核验，同意终止施工，并出具《终止施工安全监督告知书》。
</t>
  </si>
  <si>
    <t>佛山顺德国通工业仓储园区一期B区综合楼（五）</t>
  </si>
  <si>
    <t>440606202112240201</t>
  </si>
  <si>
    <t>佛山市顺德区陈村镇佛山市顺德区陈村镇石洲村委会岗北工业区国通大道西4号</t>
  </si>
  <si>
    <t xml:space="preserve">8.24 房屋市政工程质量安全交叉监督检查
经抽查，现场存在以下安全问题:
一、外脚手架水平兜底网设置不连续，不严密。
二、移动式操作平台专项施工方案内无大样图。
三、部分洞口防护不严。(二层)
四、楼层内照明灯带挂设高度不足。
五、现场消防灭火器配置数量不足。
六、首层电梯井防护拆除未及时恢复。
</t>
  </si>
  <si>
    <t>佛山路桥检测研发基地</t>
  </si>
  <si>
    <t>440606202111250301</t>
  </si>
  <si>
    <t>绀现村委会佛陈路绀现村中段88号</t>
  </si>
  <si>
    <t>佛山市路桥建设有限公司</t>
  </si>
  <si>
    <t xml:space="preserve">广西建工第一建筑工程集团有限公司  </t>
  </si>
  <si>
    <t>8.22 高处作业安全防护:移动式操作平台设置不规范，未设置防护栏杆、脚手板未满铺;
临时施工用电安全:未落实“一机一箱一闸一漏”安全用电措施，电线电缆拖地、泡水，部分开关箱未配备干粉灭火器材;
关键岗位人员考勤:项目负责人莫福伦、安全员彭文杰不在岗，未有请假顶岗手续。
发出停工通知书T1900504，要求限期完成整改，待复查合格后才能复工。</t>
  </si>
  <si>
    <t>陈村镇梁钊林小学扩建工程（一期）</t>
  </si>
  <si>
    <t>440606202109090401</t>
  </si>
  <si>
    <t>绀现村三六路1号</t>
  </si>
  <si>
    <t>佛山市顺德区陈村镇建设工程管理中心</t>
  </si>
  <si>
    <t>青建集团股份公司</t>
  </si>
  <si>
    <t xml:space="preserve">8.19 1、未全面落实对建筑材料、构配件进行进场审验，对音部分不符合设计要求的建筑材料、构配件未责令
施工单位停止使用;
2、未按照工程监理规范要求，采取巡视和平行检验等开形式实施工程监理;
3、对发现施工单位不按照审查合格的施工图设计文件放施工，未及时予以制止。
</t>
  </si>
  <si>
    <t>陈村镇建设大厦西侧地块</t>
  </si>
  <si>
    <t>陈村镇建设大厦西侧地块B区二期（19栋、20栋、21栋、22栋、23栋、24栋、25栋、26栋）</t>
  </si>
  <si>
    <t>440606202110120301</t>
  </si>
  <si>
    <t>佛山市顺德区陈村镇建设大厦西侧地块</t>
  </si>
  <si>
    <t>佛山市顺德区润添房地产开发有限公司</t>
  </si>
  <si>
    <t>中建八局第二建设有限公司</t>
  </si>
  <si>
    <t xml:space="preserve">8.23 进行日常工程质量监督检查，情况如下：1、现场正在进行25栋3层梁板混凝土浇筑，随车核对混凝土送货单信息：强度C40，运输时间和到达卸料时间基本吻合，卸料前搅拌桩快速搅拌120S，监理单位人员现场对混凝土质保资料进行核查；2、现场进行22-23栋车库负二层底板浇筑，抽查D1-V轴~D1-E轴×D1-51轴~D1-56轴负二层承台底板钢筋下料规格尺寸、间距、搭接形式基本符合要求，施工、监理单位已进行隐蔽验收手续。       
</t>
  </si>
  <si>
    <t>景尚润府B区二期B区二期（15栋、16栋、17栋、18栋、27栋、28栋、地下室、南架空门楼2）</t>
  </si>
  <si>
    <t>440606202110090201</t>
  </si>
  <si>
    <t xml:space="preserve">8.30 现场抽查18栋花架梁模板支撑搭设存在以下问题:
1、屋面花架梁施工专项方案计算机支撑架步距与现场实际不一致(计算书为900mm，实际1000mm);
2、屋面花架梁施工专项方案计算书仅考虑剖面2支模架，未对剖面1支模架进行设计计算验算;
3、屋面花架梁架体搭设未考虑扫地杆、水平剪刀撑。
</t>
  </si>
  <si>
    <t>景尚润府A区一期（8栋、9栋、10栋、11栋及地下室）</t>
  </si>
  <si>
    <t>440606202108120501</t>
  </si>
  <si>
    <t xml:space="preserve">8.4 今天对整改通知书Z2004299进行复查，经复查，以上问题基本整改，复查现场时未发现有大的安全问题。但要求施工单位对安全防护措施必须做好常态化保持和长效管理机制。
</t>
  </si>
  <si>
    <t>景尚润府A区二期（1栋、2栋、13栋、14栋及垃圾收集点）</t>
  </si>
  <si>
    <t>440606202108160201</t>
  </si>
  <si>
    <r>
      <rPr>
        <sz val="10"/>
        <rFont val="宋体"/>
        <charset val="134"/>
      </rPr>
      <t>8.22 进行日常质量安全监督检查，情况如下：1、抽查13号楼8、9层混凝土结构梁、柱浇筑外观质量较好，未见有蜂窝、麻面、露筋的现场，结构实体实测实量基本符合设计文件和规范要求，垂直度、尺寸与位置偏差、平整度、阴阳角控制处理较好。</t>
    </r>
    <r>
      <rPr>
        <sz val="10"/>
        <rFont val="Arial"/>
        <charset val="134"/>
      </rPr>
      <t xml:space="preserve">	</t>
    </r>
    <r>
      <rPr>
        <sz val="10"/>
        <rFont val="宋体"/>
        <charset val="134"/>
      </rPr>
      <t xml:space="preserve">2、抽查单位工程最近的钢筋原材、后置锚固植筋、钢筋机械连接、蒸压加气混凝土板的材料进场报审记录、进场复验试验报告，钢筋隐蔽验收记录齐全。
</t>
    </r>
  </si>
  <si>
    <t>景尚润府A区三期（3栋、12栋、北架空门楼及南架空门楼1）</t>
  </si>
  <si>
    <r>
      <rPr>
        <sz val="10"/>
        <rFont val="宋体"/>
        <charset val="134"/>
      </rPr>
      <t>440606202108310101</t>
    </r>
    <r>
      <rPr>
        <sz val="10"/>
        <rFont val="Arial"/>
        <charset val="134"/>
      </rPr>
      <t xml:space="preserve">	</t>
    </r>
  </si>
  <si>
    <t>景尚润府A区四期（4栋、5栋、6栋、7栋）</t>
  </si>
  <si>
    <t>440606202108300601</t>
  </si>
  <si>
    <t>碧悦广场一期3-9、15栋及地下室二区</t>
  </si>
  <si>
    <t>碧悦广场一期3-4栋</t>
  </si>
  <si>
    <t>440606201911070219</t>
  </si>
  <si>
    <t>横五以北、陈村大道以东</t>
  </si>
  <si>
    <t xml:space="preserve">8.20 现场检查未发现有大的安全问题。但要求施工单位对安全防护措施必须做好常态化保持和长效管理机制。
</t>
  </si>
  <si>
    <t>碧悦广场一期5-6栋及地下室二区</t>
  </si>
  <si>
    <t>440606201911010119</t>
  </si>
  <si>
    <t>碧悦广场一期7-8栋</t>
  </si>
  <si>
    <t>440606202003120819</t>
  </si>
  <si>
    <t>碧悦广场一期9栋</t>
  </si>
  <si>
    <t>440606202003120719</t>
  </si>
  <si>
    <t>碧悦广场一期15栋</t>
  </si>
  <si>
    <t>440606202003120619</t>
  </si>
  <si>
    <t>云米互联科技园</t>
  </si>
  <si>
    <t>440606202105110101</t>
  </si>
  <si>
    <t>荔村村委会伦教工业大道荔村段3号地块</t>
  </si>
  <si>
    <t>云米互联科技（广东）有限公司</t>
  </si>
  <si>
    <t>8月22日检查发现：
1.地下室集水井防护不严；2.建筑材料未及时清理（装饰）</t>
  </si>
  <si>
    <t>胜业电气股份有限公司厂房C</t>
  </si>
  <si>
    <t>440606202111090201</t>
  </si>
  <si>
    <t>佛山市顺德区伦教街道新熹四路北4号</t>
  </si>
  <si>
    <t>胜业电气股份有限公司</t>
  </si>
  <si>
    <t>深圳市大兴工程管理有限公司</t>
  </si>
  <si>
    <t>8月19日检查发现：1、井字架安全门防护不到位
2、电梯井防护栏未设置踢脚板
（装饰）</t>
  </si>
  <si>
    <t>启亚科创园</t>
  </si>
  <si>
    <t>440606202111240301</t>
  </si>
  <si>
    <t>佛山市顺德区伦教街道顺德区伦教街道常教居委会三洪奇工业区</t>
  </si>
  <si>
    <t>佛山市顺德区启亚服装有限公司</t>
  </si>
  <si>
    <t>8月15日检查暂未发现安全隐患
（装饰）</t>
  </si>
  <si>
    <t>伦教霞石羊大路霞石工业区7号地块生产车间一、生产车间二</t>
  </si>
  <si>
    <t>440606202105110401</t>
  </si>
  <si>
    <t>霞石村委会羊大路霞石工业区7号</t>
  </si>
  <si>
    <t>翁淑贞</t>
  </si>
  <si>
    <t>8月1日检查发现：1.首层消防材料加工区内存在使用拖排插座现象；2.现场施工用电电缆挂在脚手架钢管上未采取绝缘保护措施；3.外脚手架多出踢脚板松脱未及时恢复；4.现场消防栓箱内缺少一卷消防水袋。（装饰）</t>
  </si>
  <si>
    <t>伦教翁祐中学扩建工程</t>
  </si>
  <si>
    <t>440606202203140101</t>
  </si>
  <si>
    <t>顺德区伦教街道办事处羊大路以北、三洲小学以西地块之一</t>
  </si>
  <si>
    <t>佛山市顺德区伦教街道办事处</t>
  </si>
  <si>
    <t xml:space="preserve">8月17日检查发现： 1、C座顶层脚手架平桥有建筑材料大量堆放；
    2、箍筋吊运随意绑扎吊运，未使用吊箱； 
    3、架子工作业安全带未挂扣到生命线；
    4、C座首层部分安全网缺失，工人随意进出，安全通道形同虚设。    </t>
  </si>
  <si>
    <t>伦教汇贤实验学校扩建工程</t>
  </si>
  <si>
    <t>440606202111030401</t>
  </si>
  <si>
    <t>南苑西路1号伦教汇贤实验学校内</t>
  </si>
  <si>
    <t>佛山市顺德区伦教汇贤实验学校</t>
  </si>
  <si>
    <t>8月4日检查发现：电线摆放混乱，局部楼层没配置用电箱；2、操作平台搭设不规范（主体）</t>
  </si>
  <si>
    <t>科晟厂区升级项目</t>
  </si>
  <si>
    <t>440606202111290201</t>
  </si>
  <si>
    <t>熹涌村委会三洪奇工业区</t>
  </si>
  <si>
    <t>佛山市顺德区科晟电子股份有限公司</t>
  </si>
  <si>
    <t>8月16日检查暂未发现安全隐患（装饰）</t>
  </si>
  <si>
    <t>金宝力项目</t>
  </si>
  <si>
    <t>440606202202220101</t>
  </si>
  <si>
    <t>佛山市顺德区伦教街道工业大道新熹三路南一号</t>
  </si>
  <si>
    <t>广东金宝力化工科技装备股份有限公司</t>
  </si>
  <si>
    <t>广东源基建设工程有限公司</t>
  </si>
  <si>
    <t>佛山市启辉工程管理有限公司</t>
  </si>
  <si>
    <t>8月18日检查：1、后浇带未满铺模板保护，周边碎石成堆存在安全隐患；
2、电梯井未按照规定要求设置固定式防护栏；
3、外脚手架与主体间隙过大，未设置安全防护网；
4、操作平台未按要求设置斜支撑；
5、首层脚手架未设置安全网；
6、部分临边区域缺乏安全防护；
7、双笼人货梯未配备两名特种作业人员；
8、悬挑式卸料平台开口处未未设置活动防护门；
9、未提供工人晨会相关记录；
10、企业安全检查制度未落实。</t>
  </si>
  <si>
    <t>广东省伦教蚕种场幼儿园项目</t>
  </si>
  <si>
    <t>440606202112280101</t>
  </si>
  <si>
    <t>常教社区居民委员会荣阳路荣阳里33号</t>
  </si>
  <si>
    <t>广东省伦教蚕种场</t>
  </si>
  <si>
    <t>广东高盛富集团有限公司</t>
  </si>
  <si>
    <t>8月22日检查发现：1、移动式操作平台未设置临边防护；
2、电线摆放混乱、电箱违规设置简易插座；
3、外脚手架建筑材料未及时清理；
4、未提供有限空间作业专项方案，未向作业人员进行技术交底和三级教育。
5、未提供有限空间有毒气体检测记录；
6、天面脚手架缺少部分拉结，未设置扫地杆；
7、项目经理不在岗。（主体）</t>
  </si>
  <si>
    <t>佛山市顺德区盈润物业管理有限公司伦教恒和厂房建设项目</t>
  </si>
  <si>
    <t>440606202111150101</t>
  </si>
  <si>
    <t>荔村村委会工业大道兴荔南路10号</t>
  </si>
  <si>
    <t>佛山市顺德区盈润物业管理有限公司</t>
  </si>
  <si>
    <t>8月14日检查暂未发现安全隐患（装饰）</t>
  </si>
  <si>
    <t>佛山市顺德区兴华棉织厂有限公司厂房项目（二期）</t>
  </si>
  <si>
    <t>440606202201260101</t>
  </si>
  <si>
    <t>霞石村委会羊大路霞石工业区7号之一</t>
  </si>
  <si>
    <t>佛山市顺德区兴华棉织厂有限公司</t>
  </si>
  <si>
    <t>8月29日检查：1.地下室顶板浇筑混凝土后未及时设置临边防护；2.电箱电线乱摆放；3.地下室的建筑材料乱堆放。（基础）</t>
  </si>
  <si>
    <t>佛山市顺德区四骏电器机械实业有限公司伦教厂房一建设项目</t>
  </si>
  <si>
    <t>440606202112300201</t>
  </si>
  <si>
    <t>佛山市顺德区伦教街道佛山市顺德区伦教街道办事处熹涌村委会伦教集约工业区兴荔中路西</t>
  </si>
  <si>
    <t>佛山市顺德区四骏电器机械实业有限公司</t>
  </si>
  <si>
    <t>8月20日检查暂未发现安全隐患（装饰）</t>
  </si>
  <si>
    <t>佛山市顺德区华兴建筑材料有限公司（新厂）二期</t>
  </si>
  <si>
    <t>440606202203080101</t>
  </si>
  <si>
    <t>西海大桥以东、顺德区建设工程质量安全监督检测中心以南</t>
  </si>
  <si>
    <t>佛山市顺德区华兴建筑材料有限公司</t>
  </si>
  <si>
    <t>佛山市顺德区海得曼电器有限公司车间二</t>
  </si>
  <si>
    <t>440606202112020201</t>
  </si>
  <si>
    <t>佛山市顺德区伦教街道伦教集约工业区B01-03地块</t>
  </si>
  <si>
    <t>佛山市顺德区海得曼电器有限公司</t>
  </si>
  <si>
    <t>佛山市顺德区环宇建设工程有限公司</t>
  </si>
  <si>
    <t>广东炫诚工程管理有限公司</t>
  </si>
  <si>
    <t>8月19日检查发现：1、主体缝隙未设置竖向防护模板
2、井字架安全门高度不够
3、电梯井未按照要求设置防护栏
4、现场用电乱拉乱接，电线浸水未套管保护。（装饰）</t>
  </si>
  <si>
    <t>车间二(顺德区伦教集约工业区E07-03地块)</t>
  </si>
  <si>
    <t>440606202106300101</t>
  </si>
  <si>
    <t>伦教集约工业区工业大道以南</t>
  </si>
  <si>
    <t>佛山市顺德区伦教奥隆机械设备厂</t>
  </si>
  <si>
    <t>广东鼎誉建设工程有限公司</t>
  </si>
  <si>
    <t>8月3日检查暂未发现安全隐患（主体）</t>
  </si>
  <si>
    <t>中铁华隧重装基地项目（二期）</t>
  </si>
  <si>
    <t>440606202203310201</t>
  </si>
  <si>
    <t>佛山市顺德区伦教街道顺德区伦教街道世龙工业区新塘世龙大道西路2号</t>
  </si>
  <si>
    <t>中铁华隧联合重型装备有限公司</t>
  </si>
  <si>
    <t>中铁隧道局集团建设有限公司</t>
  </si>
  <si>
    <t>广州轨道交通建设监理有限公司</t>
  </si>
  <si>
    <t>8月20日检查发现：1、电焊机电线破损严重，电焊机没有一机一闸一漏电一箱保护和二次降压漏电保护器；
2、施工现场盾构机基坑临边防护不严；
3、现场检查动火审批监护人有代签名现象。（基础）</t>
  </si>
  <si>
    <t>南方医科大学顺德医院妇科门诊装修改造工程</t>
  </si>
  <si>
    <t>440606202203150201</t>
  </si>
  <si>
    <t>佛山市顺德区伦教街道荔村村委会甲子路1号</t>
  </si>
  <si>
    <t>广东广美建设工程有限公司</t>
  </si>
  <si>
    <t>佛山市顺德区伦教街道仕版村委会永成路2号简子乐厂房加建项目</t>
  </si>
  <si>
    <t>440606202204130101</t>
  </si>
  <si>
    <t>佛山市顺德区伦教街道仕版村委会永成路2号</t>
  </si>
  <si>
    <t>简子乐</t>
  </si>
  <si>
    <t>佛山市顺德区赢辉市政建设工程有限公司</t>
  </si>
  <si>
    <t>8月7日检查暂未发现安全隐患（主体）</t>
  </si>
  <si>
    <t>伦教中学初中部扩建工程（二期）</t>
  </si>
  <si>
    <t>440606202204220601</t>
  </si>
  <si>
    <t>佛山市顺德区伦教街道办事处荔村村委会严地村</t>
  </si>
  <si>
    <t>佛山市顺德区伦教周君令中学初级中学（代建单位：佛山市顺德区伦教街道土地发展中心）</t>
  </si>
  <si>
    <t>广西建工第五建筑工程集团有限公司</t>
  </si>
  <si>
    <t>佛山市顺德区光头木工机械有限公司新建厂房项目</t>
  </si>
  <si>
    <t>440606202207070101</t>
  </si>
  <si>
    <t>佛山市顺德区伦教街道熹涌村委会集约工业区工业大道南侧</t>
  </si>
  <si>
    <t>佛山市顺德区光头木工机械有限公司</t>
  </si>
  <si>
    <t>2022年佛山市顺德区伦教街道老旧小区改造项目</t>
  </si>
  <si>
    <t>440606202207280101</t>
  </si>
  <si>
    <t>佛山市顺德区伦教街道办事处常教社区</t>
  </si>
  <si>
    <t>佛山市顺德区伦教街道土地发展中心</t>
  </si>
  <si>
    <t>广东旺标建设工程有限公司</t>
  </si>
  <si>
    <t>佛山市顺德区至晟工程建设监理有限公司</t>
  </si>
  <si>
    <t>装修装饰</t>
  </si>
  <si>
    <t>涛汇家电园五期</t>
  </si>
  <si>
    <t>440606202112270201</t>
  </si>
  <si>
    <t>北滘镇顺江社区居民委员会环镇东路1号地块</t>
  </si>
  <si>
    <t>佛山市顺德区高航精密机械制造有限公司</t>
  </si>
  <si>
    <t>进度：装饰。
安全：1、首层第三、四步外架内侧无防护横杆；
2、首层首部外架局部安全网未挂设，随意开设出入洞口；立杆底部悬空缺失，外架平桥堆放较多，建筑材料未及时清理；
3、施工升降机专用电箱附近积水严重，不满足安全维护需求；
4、施工升降机停层平台架体与外架相连；
5、消防加工区灭火器配备数量不足，积水未及时清理；用电机具未设置专业开关箱，配电箱违规设置插座，接线混乱，未接零保护；
6、起重机械维保资料收集混乱。
质量：对该工程进行质量监督巡查：
1、抽查首层室内分隔墙质量，按要求设置马牙槎，由于砌筑高度超过四米，墙体中间高度设置圈梁；
2、抽查首层南侧外墙批荡情况，按要求满挂金属网；
3、抽查七层南侧窗框安装，固定码的型式符合要求，窗框底设置水泥构造梁；
4、抽查七层室内管线施工，基本按设计图纸施工。</t>
  </si>
  <si>
    <t>外架准备拆除</t>
  </si>
  <si>
    <t>北滘镇北滘工业园潭洲水道以西61-4号地块建设项目（三期）A3-1栋、A3-2栋、B4栋、B5栋、B6栋、B7栋</t>
  </si>
  <si>
    <t>440606202109300501</t>
  </si>
  <si>
    <t>北滘镇北滘工业园潭洲水道以西61-4号地块</t>
  </si>
  <si>
    <t>佛山市盈富科技有限公司</t>
  </si>
  <si>
    <t>进度：装饰
安全：1、B7栋首层风管高处作业未按方案施工；----2、B7首层电箱电线拖地泡水，三级配电不符合一机、一箱、一闸、一漏；----3、抽查A3-2四层，个别贴外墙砖工人未正确佩戴安全帽，A3-2首层柱抹灰工人未按要求佩戴安全带；----4、电梯司机袁东花未完成两周一次核酸检测要求
质量：1、B4、B5栋完成外墙砖铺贴，近期开始安排拆外脚手架；----2、抽查A3-1、B7栋顶层天花，暂未发现漏水情况</t>
  </si>
  <si>
    <t>万华广场</t>
  </si>
  <si>
    <t>万华广场2座及地下室一区</t>
  </si>
  <si>
    <t>440606202011300101</t>
  </si>
  <si>
    <t>佛山市顺德区北滘镇北滘居委会工业大道41号之一地块</t>
  </si>
  <si>
    <t>佛山市宇发物业管理有限公司</t>
  </si>
  <si>
    <t>深圳市深安企业有限公司</t>
  </si>
  <si>
    <t>进度：装饰。
安全：1、抽查四层西侧吊篮施工，工人有佩戴安全带，并固定在安全绳上；
2、抽查室内电梯检验报告，已检测合格；
3、抽查四层飘窗防护栏杆，基本设置到位；
4、屋面层栏杆未做完，栏杆及消防水管未接防雷措施；
5、楼梯窗未安装防护栏杆；
质量：1、抽查四层电梯厅瓷砖铺贴，平整度及垂直度基本符合要求；未发现大面积空鼓；
2、抽查四层西侧外墙漆施工，已完成底漆，厚度基本均匀；
3、抽查十五层东侧铝窗防水情况，未发现存在明显渗水；
4、首层出入口施工未完善；
5、公区的玻璃未打胶，32层部分室内玻璃未打胶，瓷砖未填缝。</t>
  </si>
  <si>
    <t>万华广场8座及地下室二区</t>
  </si>
  <si>
    <t>440606202103030201</t>
  </si>
  <si>
    <t>进度：装饰。
安全：1、33层至屋面层栏杆立杆转角处间隙过大，梯道转角未设置挡坎；
2、屋面层花架栏杆立杆间隙过大；
3、屋面层消防水管未接防雷措施。
质量：1、首层电梯厅顶板局部爆模未处理；
2、地下室管道未喷标识及流向；
3、未提供外墙、门窗渗漏淋水试验记录。</t>
  </si>
  <si>
    <t>万华广场4座、5座及地下室三区</t>
  </si>
  <si>
    <t>440606202107060101</t>
  </si>
  <si>
    <t>进度：主体。
安全：1、由于建设单位的开发节奏调整，现场施工进度比较慢；
2、抽查基坑监测记录，各项数据在可控范围内；
3、抽查基坑南侧临边防护，基本防护到位。
质量：1、抽查地下室北侧防水卷材的保护，按设计图纸施工挤塑板；
2、地下室西侧正在回填，分层回填，回填材料基本符合要求；
3、现场施工至正负零之后基本停下来，施工单位已经对柱头的钢筋进行防锈处理。</t>
  </si>
  <si>
    <t>万华广场11座、12座</t>
  </si>
  <si>
    <t>440606202110280101</t>
  </si>
  <si>
    <t>进度：装饰。
8月15日对整改通知书Z2010472进行复查，基本落实整改。
整改通知书Z2010472：安全：抽查12座发现问题：
1、未提供外脚手架施工方案；
2、工人核酸检测频率不足；
3、屋面灭火器不足；
4、部分钢架及铝窗工人未提供焊工证；
5、二层局部临边防护不足；
质量：1、未提供铝材进场检验报告。</t>
  </si>
  <si>
    <t>万华广场3座</t>
  </si>
  <si>
    <t>440606202204260201</t>
  </si>
  <si>
    <t>进度：主体
质量：1、抽查墙体拉结筋抗拔检测报告，检测结果为合格；
2、抽查22层南侧墙体砌筑，灰缝厚度基本一致；平整度及垂直度基本符合要求；
3、抽查23层东北侧外墙雨水管设置，固定码间距符合要求，并按要求设置消能段；
4、抽查23层电梯厅附近的厕所沉箱结构试水，未发现存在明显渗漏。
安全：1、抽查墙体拉结筋抗拔检测报告，检测结果为合格；
2、抽查22层南侧墙体砌筑，灰缝厚度基本一致；平整度及垂直度基本符合要求；
3、抽查23层东北侧外墙雨水管设置，固定码间距符合要求，并按要求设置消能段；
4、抽查23层电梯厅附近的厕所沉箱结构试水，未发现存在明显渗漏。</t>
  </si>
  <si>
    <t>凤桐花园</t>
  </si>
  <si>
    <t>凤桐花园一期</t>
  </si>
  <si>
    <t>440606202008280201</t>
  </si>
  <si>
    <t>北滘镇碧江社区居民委员会坤洲八九十间地大吉围地</t>
  </si>
  <si>
    <t>佛山市顺德区碧桂园物业发展有限公司</t>
  </si>
  <si>
    <t>佛山市顺德区保顺工程建设监理有限公司/吴秋汉</t>
  </si>
  <si>
    <t>进度：装饰。
8月26日对项目进行检查，现场暂未发现明显问题。</t>
  </si>
  <si>
    <t>凤桐花园二期</t>
  </si>
  <si>
    <t>440606202009010201</t>
  </si>
  <si>
    <t>碧桂园总部三期B区</t>
  </si>
  <si>
    <t>440606202007170301</t>
  </si>
  <si>
    <t>佛山市顺德区北滘镇广珠西线高速公路以东1号地块</t>
  </si>
  <si>
    <t>进度：装饰。
安全：1、抽查2号楼B座施工电梯左侧笼防坠器，在有效期内；
2、抽查2号楼裙楼电梯井防护，防护门型式符合要求，固定牢固；
3、1号楼B座正在拆除外脚手架，首层西侧未做好安全防护区域；
4、由于2号楼裙楼东侧外脚手架拆除，二层局部临边防护不到位。
质量：1、抽查1号B座四层北侧外墙漆施工，喷涂基本均匀，未发现存在大面积空鼓现象；
2、抽查1号B座屋面层渗漏情况，未发现存在明显渗水点；
3、抽查2号楼B轴周边的二层裙楼，墙体拉毛毛刺感好，粘结牢固；
4、抽查裙楼二层东侧铝扣板基座锚固，按设计图纸施工，采用化学螺栓，连接处有做好防锈；</t>
  </si>
  <si>
    <t>顺德深业城小学</t>
  </si>
  <si>
    <t>440606202010130301</t>
  </si>
  <si>
    <t>佛山市顺德区北滘镇林头社区07-08-01号地块</t>
  </si>
  <si>
    <t>佛山市顺德区深业房地产有限公司</t>
  </si>
  <si>
    <t>深圳市英来建设监理有限公司</t>
  </si>
  <si>
    <t>进度：装饰
质量：1、教学楼天面防水卷材已施工，正在开展中间部位的蓄水试验，经试验，暂没发现较明显渗水现象；----2、项目外墙保温基本完成，天面保温未开始，抽查天面堆放的原材保温板，厚度满足40mm要求；----3、防护栏杆正在安装，抽查天面层栏杆，高度基本满足要求，个别护栏主杆与结构间的空隙较大，要求监理单位发出监理通知单，全面排查落实跟进；----4、教学楼窗框已安装，玻璃未安装，抽查五金配件材料报审记录，基本完善；----5、教学楼外墙、室内喷涂未开展，砂浆抹灰都由天面抹至首层，抽查2层教学楼走到梁砂浆厚度，基本满足要求。
安全：1、宿舍楼外脚手架已拆除，综合楼玻璃未安装，外脚手架未拆除，电梯已安装，临边洞口防护完善；----2、抽查场内多台起重设备9月中旬到期，提醒施工单位、监理单位提前做好安排准备，禁止未办理延期超期作业；----3、现时主要首层砂浆作业，只要零星人员，要求施工单位按照《顺德区房屋市政工程高处作业安全防护措施推荐性图集》要求落实安全管理</t>
  </si>
  <si>
    <t>广东海创大族机器人产业园项目（二期）</t>
  </si>
  <si>
    <t>440606202109300101</t>
  </si>
  <si>
    <t>佛山市顺德区北滘镇三乐东路以南、烈士南路西侧地块</t>
  </si>
  <si>
    <t>广东海创大族机器人科技有限公司</t>
  </si>
  <si>
    <t>进度：装饰。
安全：1、临边防护：27#厂房天面层楼梯局部临边防护缺失；塔吊司机通道搭设不规范，两侧防护栏杆不足；
2、临时用电：9#厂房首层货梯安装区域漏电开关设置不规范；27#厂房天面层三级电箱开关门缺失，电线拖地泡水，未有保护；
3、脚手架：9#厂房八层北侧平桥上建筑垃圾未清理；21#厂房电梯机房安全网局部松脱未挂设；
4、高处作业：9#厂房工人在女儿墙上抹灰，未佩戴安全带，安全帽未规范佩戴；
5、人员管理：28#厂房施工电梯左笼司机张孝凤证件过期；
6、安全用具：工人出入工地临时办公室时未佩戴安全帽；
质量：1、27#厂房首层西侧施工电梯旁墙体局部爆模未处理；
2、28#厂房首层至二层旋转车道墙体局部拉毛灰不均匀，观感较差；
3、9#厂房屋面层局部梁底观感较差，局部结构渗水未处理。</t>
  </si>
  <si>
    <t>集成科创园二期</t>
  </si>
  <si>
    <t>集成科创园二期（7座厂房、9座厂房、11座厂房、13座厂房、A区地下室）</t>
  </si>
  <si>
    <t>440606202106230301</t>
  </si>
  <si>
    <t>佛山市顺德区北滘镇三乐东路25号</t>
  </si>
  <si>
    <t>广东睦湃科技有限公司</t>
  </si>
  <si>
    <t>进度：装饰
质量：1、室内铺贴基本完成，室内装饰基本完成，厂房正在拆除外脚手架，窗框已安装，部分玻璃未安装，抽查五金构件进场合格证，基本完善。
安全：室内铺贴基本完成，室内装饰基本完成，厂房正在拆除外脚手架，窗框已安装，外脚手架未拆除部分玻璃未安装，室内电梯已安装，场内临边防护完善。</t>
  </si>
  <si>
    <t>集成科创园二期（4座宿舍）</t>
  </si>
  <si>
    <t>440606202109290301</t>
  </si>
  <si>
    <r>
      <rPr>
        <sz val="10"/>
        <rFont val="宋体"/>
        <charset val="134"/>
      </rPr>
      <t>进度：装饰
质量：</t>
    </r>
    <r>
      <rPr>
        <sz val="10"/>
        <rFont val="Arial"/>
        <charset val="134"/>
      </rPr>
      <t xml:space="preserve">	</t>
    </r>
    <r>
      <rPr>
        <sz val="10"/>
        <rFont val="宋体"/>
        <charset val="134"/>
      </rPr>
      <t xml:space="preserve">
1、室内作业施工至24层，天面保温层未施工，正在防水层施工，抽查材料进场报审记录基本完善，现场抽查防水铺贴情况，铺贴完整，搭接满足要求
安全：1、室内作业施工至24层，天面层施工，外手架未拆除，临边防护完善；----2、抽查景德标、吴应恒、陈永耀、陈绍林，核酸检测记录满足要求。----3、抽查施工升降机，维保记录基本完善，防坠器检测已更新，</t>
    </r>
  </si>
  <si>
    <t>中航云电信“国际数据传输枢纽”粤港澳大湾区节点（顺德金融云）项目</t>
  </si>
  <si>
    <t>440606202109060201</t>
  </si>
  <si>
    <t>佛山市顺德区北滘镇都宁工业区01-A-08地块</t>
  </si>
  <si>
    <t>中航云电信（佛山）有限公司</t>
  </si>
  <si>
    <t>广东鑫天成建设工程有限公司</t>
  </si>
  <si>
    <t>中投德创建工有限公司</t>
  </si>
  <si>
    <t>进度：装饰。8月24日对整改通知书Z2010477问题进行复查，基本落实整改。监督组要求项目加强自查自纠工作，对自身发现的问题整理并记录台账。</t>
  </si>
  <si>
    <t>万洋科创园</t>
  </si>
  <si>
    <t>万洋科创园B区、C区建设工程</t>
  </si>
  <si>
    <t>440606202107200301</t>
  </si>
  <si>
    <t>佛山市顺德区北滘镇黄涌工业区</t>
  </si>
  <si>
    <t>广东顺德万洋众创科技有限公司</t>
  </si>
  <si>
    <t>进度：装饰
质量：1、抽查C区4座屋面E--F轴交6轴 、 WKL4、1--5轴交G轴 L44、A---B轴交2轴 WKL31梁，基本按图纸施工；----2、抽查C区4座屋面D--E轴交4--5轴 、C--D轴交6--7轴板，基本按图施工；----3、抽查C区4座屋面防雷预埋，基本满足要求；----4、抽查C区4座屋面隐蔽验收记录，基本满足要求。</t>
  </si>
  <si>
    <t>万洋科创园A区建设工程</t>
  </si>
  <si>
    <t>440606202108310601</t>
  </si>
  <si>
    <t>进度：主体
质量：抽查24栋、25栋：----1、25栋天面层未支模搭设，抽查3-5层混凝土外观质量，观感良好，抽查混凝土试块报告，抗压强度满足要求；----2、24栋首层-2层已砌筑，灰缝基本饱满，砌块完整。
安全：1、抽查24、25栋，高处作业临时操作平台不规范及电梯井洞口防护未稳固等问题局部依然存在，要求监理单位发通知单落实施工单位对工地全面排查整改，监理单位后续将通知单及整改情况报我办。----2、抽查当天暴雨，现场未见有违规使用起重设备；----3、现时项目进度不一致，部分栋号拆除外脚手架，部分依然主体施工，要求施工单位落实安全管理，禁止垂直交叉作业。</t>
  </si>
  <si>
    <t>万洋科创园F区（57~71栋、74栋）</t>
  </si>
  <si>
    <t>440606202112310801</t>
  </si>
  <si>
    <t>进度：基础
地下室没施工完成，该部分主体结构未有条件施工</t>
  </si>
  <si>
    <t>万洋科创园F区（52~55栋、地下室）</t>
  </si>
  <si>
    <t>440606202112310701</t>
  </si>
  <si>
    <r>
      <t>进度：基础
质量：</t>
    </r>
    <r>
      <rPr>
        <sz val="10"/>
        <rFont val="Arial"/>
        <charset val="134"/>
      </rPr>
      <t xml:space="preserve">	</t>
    </r>
    <r>
      <rPr>
        <sz val="10"/>
        <rFont val="宋体"/>
        <charset val="134"/>
      </rPr>
      <t xml:space="preserve">
基坑局部正在开挖，未开挖到底，待开挖到底后进行小应变检测。
安全：</t>
    </r>
    <r>
      <rPr>
        <sz val="10"/>
        <rFont val="Arial"/>
        <charset val="134"/>
      </rPr>
      <t xml:space="preserve">	</t>
    </r>
    <r>
      <rPr>
        <sz val="10"/>
        <rFont val="宋体"/>
        <charset val="134"/>
      </rPr>
      <t xml:space="preserve">
1、基坑5米内违规钢筋荷载堆载；----2、基坑临边防护不稳固，临时通道不符合要求；----3、未提供8月4日基坑监测报告，前一期监测未见深层水位监测记录；----4、基坑东侧二级电箱防护不符合要求；----5、基坑内开挖坡道局部泥土松塌，----6、危险性较大分部分项工程（深基坑）施工期间项目经理不在岗</t>
    </r>
  </si>
  <si>
    <t>万洋科创园F区（72栋、73栋）</t>
  </si>
  <si>
    <t>440606202111230401</t>
  </si>
  <si>
    <r>
      <rPr>
        <sz val="10"/>
        <rFont val="宋体"/>
        <charset val="134"/>
      </rPr>
      <t>进度：装饰</t>
    </r>
    <r>
      <rPr>
        <sz val="10"/>
        <rFont val="Arial"/>
        <charset val="134"/>
      </rPr>
      <t xml:space="preserve">	</t>
    </r>
    <r>
      <rPr>
        <sz val="10"/>
        <rFont val="宋体"/>
        <charset val="134"/>
      </rPr>
      <t xml:space="preserve">
项目剩下部分装饰需要变更确认，现场暂没人施工。</t>
    </r>
  </si>
  <si>
    <t>万洋科创园D区（42-46栋、49-50栋、地下室）</t>
  </si>
  <si>
    <t>440606202207040301</t>
  </si>
  <si>
    <r>
      <rPr>
        <sz val="10"/>
        <rFont val="宋体"/>
        <charset val="134"/>
      </rPr>
      <t>进度：基础
质量：</t>
    </r>
    <r>
      <rPr>
        <sz val="10"/>
        <rFont val="Arial"/>
        <charset val="134"/>
      </rPr>
      <t xml:space="preserve">	</t>
    </r>
    <r>
      <rPr>
        <sz val="10"/>
        <rFont val="宋体"/>
        <charset val="134"/>
      </rPr>
      <t xml:space="preserve">
项目桩基已完成，委托检测中心对桩进行高应变、低应变检测，经复核检测方案，符合规范要求
安全：现场桩基已施工完成，等待桩检测完成后进入下一步施工</t>
    </r>
  </si>
  <si>
    <t>万洋科创园D区（47-48栋）</t>
  </si>
  <si>
    <t>440606202206300301</t>
  </si>
  <si>
    <r>
      <rPr>
        <sz val="10"/>
        <rFont val="宋体"/>
        <charset val="134"/>
      </rPr>
      <t>进度：基础
质量：项目桩基已完成，委托检测中心对桩进行高应变、低应变检测，经复核检测方案，符合规范要求。
安全：</t>
    </r>
    <r>
      <rPr>
        <sz val="10"/>
        <rFont val="Arial"/>
        <charset val="134"/>
      </rPr>
      <t xml:space="preserve">	</t>
    </r>
    <r>
      <rPr>
        <sz val="10"/>
        <rFont val="宋体"/>
        <charset val="134"/>
      </rPr>
      <t xml:space="preserve">
现场桩基已施工完成，等待桩检测完成后进入下一步施工。</t>
    </r>
  </si>
  <si>
    <t>顺德区北滘中学扩建工程</t>
  </si>
  <si>
    <t>佛山市顺德区北滘镇济虹路9号</t>
  </si>
  <si>
    <t>佛山市顺德区北滘中学</t>
  </si>
  <si>
    <t>已终止安全监督</t>
  </si>
  <si>
    <t>北滘镇西南片区02-D-02地块</t>
  </si>
  <si>
    <t>北滘镇西南片区02-D-02地块一期</t>
  </si>
  <si>
    <t>440606202109300301</t>
  </si>
  <si>
    <t>佛山市顺德区北滘镇西南片区02-D-02地块</t>
  </si>
  <si>
    <t>佛山市顺德区碧盈房地产开发有限公司</t>
  </si>
  <si>
    <t>广东碧越建筑工程有限公司</t>
  </si>
  <si>
    <t>进度：主体。
安全：1、由于建设单位开发节奏放缓，现场未进行大面积施工；
2、抽查1号塔吊维保记录，频率及维保内容基本符合要求；
3、抽查项目负责人黄为民、总监理工程师冯红广到岗履职情况，均到岗。
质量：1、由于建设单位开发节奏放缓，现场未进行大面积施工；
2、抽查质量样板引路设置，基本符合施工进度。
3、抽查混凝土同条件试件检测报告，基本符合要求。</t>
  </si>
  <si>
    <t>北滘镇西南片区02-D-02地块二期</t>
  </si>
  <si>
    <t>440606202112060101</t>
  </si>
  <si>
    <t>进度：中止监督有手续。
建设单位由于开发节奏放缓，二期暂停施工，现申请中止施工，现场安全措施基本满足要求。</t>
  </si>
  <si>
    <t>北滘镇西南片区02-D-02地块三期</t>
  </si>
  <si>
    <t>440606202112020401</t>
  </si>
  <si>
    <t>进度：主体。
8月26日对整改通知书Z2010478进行复查，基本落实整改。</t>
  </si>
  <si>
    <t>北滘镇西南片区02-D-02地块四期</t>
  </si>
  <si>
    <t>440606202206170401</t>
  </si>
  <si>
    <t>进度：施工准备。
由于建设单位开发节奏放缓，现场未进行施工；</t>
  </si>
  <si>
    <t>启德慧业园（二期）</t>
  </si>
  <si>
    <t>440606202203020301</t>
  </si>
  <si>
    <t>北滘镇环镇东路南7号</t>
  </si>
  <si>
    <t>佛山市顺德区锡安物业管理有限公司</t>
  </si>
  <si>
    <t>进度：主体
质量：1、抽查厂房5天面梁板，抽查15轴交E轴~F轴梁，18轴交F轴~G轴钢筋基本完整要求；----2、抽查厂房5天面板15轴~16轴交D~F轴板，间距规格满足要求，部分板底筋保护层措施不足，要求监理单位跟进落实。----3、抽查天面梁防雷预埋管，基本满足要求。----4、抽查厂房5天面隐蔽验收记录，基本完善</t>
  </si>
  <si>
    <t>广东顺德日清食品有限公司第三工厂扩产增效技术改造项目</t>
  </si>
  <si>
    <t>440606202203150101</t>
  </si>
  <si>
    <t>佛山市顺德区北滘镇工业园港前路13号</t>
  </si>
  <si>
    <t>广东顺德日清食品有限公司</t>
  </si>
  <si>
    <t>进度：装饰
质量：1、主体作业已施工完成，现场主要砌筑作业，抽查试块进场报审记录，基本完善，现场抽查首层东侧砌体，灰缝基本饱满，砌块完整。
安全：1、主体作业已施工完成，室内脚手架已全部拆除，现场主要砌筑作业，抽查临时操作平台，基本符合要求；----2、现场预留洞口已封堵，抽查楼梯临边防护，基本完善；----3、抽查塔吊维保记录，基本满足要求</t>
  </si>
  <si>
    <t>佛山110千伏水口输变电工程</t>
  </si>
  <si>
    <t>440606202204130201</t>
  </si>
  <si>
    <t>佛山市顺德区北滘镇马龙村</t>
  </si>
  <si>
    <t>广东电网有限责任公司佛山供电局</t>
  </si>
  <si>
    <t>广东汇盈电力工程有限公司</t>
  </si>
  <si>
    <t>广东诚誉工程咨询监理有限公司</t>
  </si>
  <si>
    <t>进度：基础。
安全：1、现场基坑开挖深度与基坑方案不符，项目部的基坑方案与报建时交给监督组的方案不一致；现场的专项方案未有审批表；
1、基坑南侧变形明显，未提供基坑加固方案；内支撑材料不符合要求，未设置工字钢围护；
2、未提供基坑监测记录；
3、未提供基坑支护验收记录；
4、实名制通道边入口无上锁，项目部大门旁边有出入口未设置实名制，工人随意出入；
5、6月与8月项目经理、安全员；
质量：本次高应变法检测工程桩7根，检测初步结果为：
1、所测各桩桩身完整；
2、各桩承载力满足设计要求。</t>
  </si>
  <si>
    <t>广东尚研电子科技有限公司都宁工业园厂房二、垃圾房、连廊1、连廊2</t>
  </si>
  <si>
    <t>440606202204280101</t>
  </si>
  <si>
    <t>佛山市顺德区北滘镇科产园一期B地块</t>
  </si>
  <si>
    <t>广东尚研电子科技股份有限公司</t>
  </si>
  <si>
    <t>进度：主体。
安全：1、高处作业：二层砌筑的操作平台未按方案搭设，工人无佩戴安全带；三层木工拆模板时无佩戴安全带；五层东侧铁工进行柱子钢筋绑扎，操作平台不规范；
2、起重设备：未提供施工电梯检测报告；
3、安全管理：部分工人无规范佩戴安全帽；
4、五层梁板模板支撑局部采用单钢管，与方案不符；
5、六层梁板模板支撑体系搭设过程中未设置兜底平网；
质量：抽查五层梁板：
1、五层楼板后浇带面筋保护措施不足；
2、抽查1/2-D~2-D轴交2-1~1/2-1轴板筋，局部位置马凳不足；</t>
  </si>
  <si>
    <t>敏卓微特电机数智化工厂</t>
  </si>
  <si>
    <t>440606202205240201</t>
  </si>
  <si>
    <t>佛山市顺德区北滘镇广乐路以西、广教工业大道北侧02-A7-01地块</t>
  </si>
  <si>
    <t>广东敏卓机电股份有限公司</t>
  </si>
  <si>
    <t>广东耀富建设工程有限公司</t>
  </si>
  <si>
    <t>进度：主体
质量：1、抽查地下停车库4-B轴交4-2轴承台ZJ7和4-B轴交4-3轴承台ZJ6的钢筋规格，数量、长度均符合图纸要求；----2、抽查地下停车场防水涂料和防水薄膜做法，基本符合图纸要求；----3、抽查厂房一天面花架，花架柱已浇筑，抽查北侧梯房转角处花架梁支架，基本按图纸施工。
安全：1、抽查地下停车场7、8月份基坑沉降检测记录，基本符合要求；----2、抽查地下停车场8月份电箱巡查记录和维保情况，暂未发现明显问题；----3、抽查7、8月份施工日志和监理日志，暂未发现明显问题；----4、4、抽查厂房一天面花架，花架柱已浇筑，抽查北侧梯房转角处花架梁支架，基本按方案施工，验收手续完善。</t>
  </si>
  <si>
    <t>乐普电机数智化工厂项目</t>
  </si>
  <si>
    <t>440606202205190201</t>
  </si>
  <si>
    <t>佛山市顺德区北滘镇烈士北路东侧、群力路西侧01-D-19地块</t>
  </si>
  <si>
    <t>广东乐普电机科技有限公司</t>
  </si>
  <si>
    <t>进度：主体
质量：对质量进行监督巡查：
1、抽查厂房二层及综合楼三层混凝土观感质量，未发现存在大面积蜂窝麻面现象；
2、抽查厂房四层柱子，柱头在浇完混凝土后有拉毛；
3、抽查混凝土交货验收记录，有监理员及施工员签名。
安全：1、2号塔吊附墙件为非标准件，未提供出厂合格证；加节顶升方案的图例与现场不符；
2、厂房首层有叉车升降机，未提供操作指引；
3、厂房三层北侧卸料平台工人安装时无佩戴安全带，两侧与脚手架存在较大空隙，未张挂安全网；
4、厂房二层北侧卸料平台拆除后未及时修补外脚手架安全网；
5、厂房六层外脚手架最高处未设置安全生命线；
6、个别塔吊8月维保时间间隔过长；
7、厂房首层施工电线电缆乱拖挂，三级电箱巡查记录未及时更新。</t>
  </si>
  <si>
    <t>盈特集团智能制造基地项目</t>
  </si>
  <si>
    <t>盈特集团智能制造基地项目一区厂房5、开关站</t>
  </si>
  <si>
    <t>440606202206100201</t>
  </si>
  <si>
    <t>佛山市顺德区北滘镇西海二支大围路北侧地块</t>
  </si>
  <si>
    <t>广东盈北智能制造科技有限公司</t>
  </si>
  <si>
    <r>
      <rPr>
        <sz val="10"/>
        <rFont val="宋体"/>
        <charset val="134"/>
      </rPr>
      <t>进度：主体
质量：1、5-11轴交5-A轴KZ66、5-12轴交5-B轴KZ79柱地面以上首层主筋规格编排错误，5-12轴交5-A轴柱主筋偏位明显，施工单位对首层地面以上柱全面排查整改；----2、未提供柱钢筋连接报告；----3、5-6轴交5-D轴~5-F轴梁、5-H轴交5-6轴~5-4轴梁，主筋规格、数量基本满足要求；
安全：</t>
    </r>
    <r>
      <rPr>
        <sz val="10"/>
        <rFont val="Arial"/>
        <charset val="134"/>
      </rPr>
      <t xml:space="preserve">	</t>
    </r>
    <r>
      <rPr>
        <sz val="10"/>
        <rFont val="宋体"/>
        <charset val="134"/>
      </rPr>
      <t xml:space="preserve">
1、高大支模：二层梁板12.3m支模超大梁处梁底未按要求立杆加密，抱柱措施未完善，个别剪刀撑未有效连续连接；----2、洞口防护：二层梁板预留洞口未按要求加设钢筋网；----3、项目场内东南侧一集装箱内多人聚集，场内办公场地与施工区域未分开；----4、报建人员安全员黄添、盘培金、王美霞7、8月份考勤记录不足，监理员卢杏梅、李仁昊、杨龙、徐金权7、8月份考勤记录不足，项目经理李汉添7月份考勤记录不足；</t>
    </r>
  </si>
  <si>
    <t>北滘镇陈大滘工业区07-01-02地块建设项目</t>
  </si>
  <si>
    <t>440606202206240201</t>
  </si>
  <si>
    <t>佛山市顺德区北滘镇北滘社区居民委员会南河路东2号</t>
  </si>
  <si>
    <t>广东马头科技发展有限公司</t>
  </si>
  <si>
    <t>进度：主体。
安全：1、基坑支护搅拌桩376#桩桩芯强度不满足设计要求，未进行处理；
2、基坑东北侧违规堆放钢筋原材料；
质量：1、未提供防水卷材进场检验报告；
2、28轴交A轴及29轴交A轴的承台面筋不够高；
3、地下室底板28轴~29轴交W轴~A轴面筋保护层厚度大于20mm；</t>
  </si>
  <si>
    <t>中建星顺花园12栋</t>
  </si>
  <si>
    <t>440606202012210101</t>
  </si>
  <si>
    <t>乐从镇横二路以南，纵五路以东地块</t>
  </si>
  <si>
    <t>8月25日检查情况：施工至基础阶段，未发现大的安全隐患</t>
  </si>
  <si>
    <t>中建星顺花园13栋、14栋</t>
  </si>
  <si>
    <t>440606202109280101</t>
  </si>
  <si>
    <t>顺德区乐从镇橫二路以南，纵五路以东地块</t>
  </si>
  <si>
    <t>乐从镇沙滘东村综合体育馆建设项目</t>
  </si>
  <si>
    <t>440606202203020201</t>
  </si>
  <si>
    <t>佛山市顺德区乐从镇沙滘居委会东村振东三路北1号</t>
  </si>
  <si>
    <t>佛山市顺德区乐从镇东村股份经济合作联合社</t>
  </si>
  <si>
    <t>广东济通集团有限公司</t>
  </si>
  <si>
    <t>8月28日检查情况：1、现场已施工至首层，正在绑扎首层柱，铁工高处作业使用简易操作平台，无设置临边护栏；
2、高大支模：首层层高10.6米，属超一定规模危险性较大工程，已提供专家论证方案。</t>
  </si>
  <si>
    <t>乐从镇乐从社区美德新村八巷2号住宅</t>
  </si>
  <si>
    <t>乐从镇乐从社区美德新村八巷2号住宅项目土建</t>
  </si>
  <si>
    <t>440606202201070101</t>
  </si>
  <si>
    <t>佛山市顺德区乐从镇乐从社区居委会美德新村八巷2号</t>
  </si>
  <si>
    <t>佛山市顺德区乐从镇房地产投资控股有限公司</t>
  </si>
  <si>
    <t>广东一绍建筑工程有限公司</t>
  </si>
  <si>
    <t>——</t>
  </si>
  <si>
    <t>8月29日检查情况：施工至基础阶段，未发现大的安全隐患</t>
  </si>
  <si>
    <t>乐从镇规划银桂路以北、百顺路以西地块项目一期28栋</t>
  </si>
  <si>
    <t>440606202201210501</t>
  </si>
  <si>
    <t>8月20日检查情况：施工至基础阶段，未发现大的安全隐患</t>
  </si>
  <si>
    <t>乐从供销总部大楼项目</t>
  </si>
  <si>
    <t>乐从供销总部大楼项目1座</t>
  </si>
  <si>
    <t>440606202108090101</t>
  </si>
  <si>
    <t>顺德区乐从镇横二路以南、纵一路以西地块</t>
  </si>
  <si>
    <t>佛山市顺德区乐从供销集团有限公司</t>
  </si>
  <si>
    <t>8月20日检查情况：施工主体段，未发现大的安全隐患</t>
  </si>
  <si>
    <t>乐从供销总部大楼项目2座及地下室、3座、4座</t>
  </si>
  <si>
    <t>440606202108050101</t>
  </si>
  <si>
    <t>广东东箭汽车科技股份有限公司智能制造升级建设项目</t>
  </si>
  <si>
    <t>广东东箭汽车科技股份有限公司智能制造升级建设项目（1号、3号、4号、5号、6号、7号、8号楼）</t>
  </si>
  <si>
    <t>440606202108030101</t>
  </si>
  <si>
    <t>佛山市顺德区乐从镇禅西大道东侧、葛仙路西侧、东八路以南地块</t>
  </si>
  <si>
    <t>广东东箭汽车科技股份有限公司</t>
  </si>
  <si>
    <t>广州中虹建设工程有限公司</t>
  </si>
  <si>
    <t>天鉴国际工程管理有限公司</t>
  </si>
  <si>
    <t>8月15日检查情况：1、安全管理:安全员林毓鹏、聂小斌未录入实名制系统，无考勤记录；林毓鹏、聂小斌未到岗履职，未能提供请假手续;未能提供公司带班检查记录、项目安全检查记录；
2、脚手架:未能提供 1#楼电梯井内脚手架方案报审资料;
3、项目未按方案开展应急演练。
根据以上问题，对施工单位发出整改通知书，编号2004828，限于2022年7月22日整改完毕。</t>
  </si>
  <si>
    <t>广东东箭汽车科技股份有限公司智能制造升级建设项目（2号楼）</t>
  </si>
  <si>
    <t>440606202112070101</t>
  </si>
  <si>
    <t>钢铁世界装饰金属城（一期）A区</t>
  </si>
  <si>
    <t>440606202201130101</t>
  </si>
  <si>
    <t>佛山市顺德区乐从镇乐从钢铁世界A1-1-1地块</t>
  </si>
  <si>
    <t>广东省佛山市顺德区乐从镇新隆股份合作经济社</t>
  </si>
  <si>
    <t>8月29日检查情况：施工主体段，未发现大的安全隐患</t>
  </si>
  <si>
    <t>佛山新城交通枢纽中心装修工程-负三、负四层停车场</t>
  </si>
  <si>
    <t>440606202201120301</t>
  </si>
  <si>
    <t>佛山市顺德区乐从镇佛山文华南路以东、裕和路以南</t>
  </si>
  <si>
    <t>深装总建设集团股份有限公司</t>
  </si>
  <si>
    <t>8月22日检查情况：施工至主体阶段，未发现大的安全隐患</t>
  </si>
  <si>
    <t>佛山市顺德区乐从镇细海工业4号钢结构厂房建设项目</t>
  </si>
  <si>
    <t>440606202202240201</t>
  </si>
  <si>
    <t>顺德区乐从镇乐从社区居民委员会细海工业区4号地</t>
  </si>
  <si>
    <t>劳劲良、曾锐敏</t>
  </si>
  <si>
    <t>佛山市浩业建筑工程有限公司</t>
  </si>
  <si>
    <t>佛山市乐华恒业厨卫有限公司厂房建设项目</t>
  </si>
  <si>
    <t>佛山市乐华恒业厨卫有限公司厂房建设项目A区（综合楼、3＃宿舍、车间5、车间6、车间7、地下室A）</t>
  </si>
  <si>
    <t>440606202011160101</t>
  </si>
  <si>
    <t>环镇南路以南、创兴三路东西地块</t>
  </si>
  <si>
    <t>长春建工集团有限公司</t>
  </si>
  <si>
    <t>8月27日检查情况：1、 车间 4 第 10、11 层电梯井临边防护缺失；
2、 车间 4 第 10、11 层消防设施配置不足；
3、车间 4 外架 10 层未按规范设置内封闭安全平网；</t>
  </si>
  <si>
    <t>佛山市乐华恒业厨卫有限公司厂房建设项目B区（车间1、车间2、仓库1、试制车间、地下室B、门卫室）</t>
  </si>
  <si>
    <t>440606202005200101</t>
  </si>
  <si>
    <t>佛山市乐华恒业厨卫有限公司厂房建设项目B区（车间3、车间4、仓库2、仓库3）</t>
  </si>
  <si>
    <t>440606202108060101</t>
  </si>
  <si>
    <t>佛山大道以东、裕和路以北地块</t>
  </si>
  <si>
    <t>佛山大道以东、裕和路以北地块第1-2栋、11-12栋、13栋及地下室</t>
  </si>
  <si>
    <t>440606202111130201、440606202112300301</t>
  </si>
  <si>
    <t>佛山市顺德区乐从镇佛山大道以东、裕和路南北两侧</t>
  </si>
  <si>
    <t>佛山华标房地产开发有限公司</t>
  </si>
  <si>
    <t>8月24日检查情况：施工至主体阶段，未发现大的安全隐患</t>
  </si>
  <si>
    <t>佛山大道以东、裕和路以北地块16、17栋</t>
  </si>
  <si>
    <t>440606202111130101</t>
  </si>
  <si>
    <t>东马智造园一期、二期、五期、六期</t>
  </si>
  <si>
    <t>东马智造园一期（D1座、D2座、D3座、D4座、D5座、D6座、D8座及地下室）</t>
  </si>
  <si>
    <t>440606202104160201</t>
  </si>
  <si>
    <t>顺德区乐从镇纵二路东西、创富七路南北地块</t>
  </si>
  <si>
    <t>佛山市东马产业园开发有限公司</t>
  </si>
  <si>
    <t>8月25日检查情况：施工至主体阶段，未发现大的安全隐患</t>
  </si>
  <si>
    <t>东马智造园二期（A1座、A2座、A3座）</t>
  </si>
  <si>
    <t>440606202105140401</t>
  </si>
  <si>
    <t>东马智造园五期（D7座）</t>
  </si>
  <si>
    <t>440606202201210301</t>
  </si>
  <si>
    <t>东马智造园六期（D9座、D10座）</t>
  </si>
  <si>
    <t>440606202201140401</t>
  </si>
  <si>
    <t>东马智造园三期（B1座、B2座、B3座）</t>
  </si>
  <si>
    <t>440606202112300101</t>
  </si>
  <si>
    <t>佛山市顺德区乐从镇纵二路东西、创富七路南北地块</t>
  </si>
  <si>
    <t>佛山市和辉建筑工程有限公司</t>
  </si>
  <si>
    <t>东马智造园四期（C1座、C2座、C3座、C4座）</t>
  </si>
  <si>
    <t>440606202112150201</t>
  </si>
  <si>
    <t>东马智造园七期（D11座、D12座）</t>
  </si>
  <si>
    <t>440606202201180101</t>
  </si>
  <si>
    <t>佛山市顺德区乐从镇细海工业4号钢结构厂房建设项目厂房</t>
  </si>
  <si>
    <t>8月21日检查情况：施工至主体阶段，未发现大的安全隐患</t>
  </si>
  <si>
    <t>佛山移动信息大厦空置楼层装修改造项目</t>
  </si>
  <si>
    <t>440606202204220599</t>
  </si>
  <si>
    <t>佛山市顺德区乐从镇佛山新城岭南大道南12号</t>
  </si>
  <si>
    <t>中国移动通信集团广东有限公司佛山分公司</t>
  </si>
  <si>
    <t>广东世纪达建设集团有限公司</t>
  </si>
  <si>
    <t>8月15日检查情况：施工至装饰阶段，未发现大的安全隐患</t>
  </si>
  <si>
    <t>佛山中德工业服务区高技术服务平台10号空中连廊</t>
  </si>
  <si>
    <t>440606202205060201</t>
  </si>
  <si>
    <t>佛山新城岭南大道以东、君兰路以南、君兰南二路以北、华章路一路以西</t>
  </si>
  <si>
    <t>佛山新城高技术产业发展有限公司</t>
  </si>
  <si>
    <t>8月29日检查情况：施工至主体阶段，未发现大的安全隐患</t>
  </si>
  <si>
    <t>裕和路以北、同德道以东SD-A-03-01-02-07地</t>
  </si>
  <si>
    <t>裕和路以北、同德道以东SD-A-03-01-02-07地块一期</t>
  </si>
  <si>
    <t>440606202205160101</t>
  </si>
  <si>
    <t>佛山市顺德区乐从镇裕和路以北、同德道以东地块</t>
  </si>
  <si>
    <t>佛山市顺德区乐从桂圃房地产开发有限公司</t>
  </si>
  <si>
    <t>广州精誉庭建设工程有限公司</t>
  </si>
  <si>
    <t>8月28日检查情况：施工至主体阶段，未发现大的安全隐患</t>
  </si>
  <si>
    <t>裕和路以北、同德道以东SD-A-03-01-02-07地块二期</t>
  </si>
  <si>
    <t>440606202204300101</t>
  </si>
  <si>
    <t>泰昌智造园（一期）厂房3，厂房4，厂房5，厂房6，地下室，（二期）生活配套大楼</t>
  </si>
  <si>
    <t>勒流街道光大-大晚片区N-LL-03-04-G-03-1地块</t>
  </si>
  <si>
    <t>佛山市顺德区泰晖物业管理有限公司</t>
  </si>
  <si>
    <t>8月13日检查未发现质量、安全问题</t>
  </si>
  <si>
    <t>顺德勒流滨水生态区启动区N-LL-01-02-D-05-01号地块项目</t>
  </si>
  <si>
    <t>顺德勒流滨水生态区启动区N-LL-01-02-D-05-01号地块项目（一期）—1＃、6＃-8＃、10＃-14＃</t>
  </si>
  <si>
    <t>440606202103050101</t>
  </si>
  <si>
    <t>佛山市顺德区勒流街道滨水生态区启动区N-LL-01-02-D-05-01号地块</t>
  </si>
  <si>
    <t>佛山市顺德区卓琰房地产开发有限公司</t>
  </si>
  <si>
    <t xml:space="preserve">深圳市中邦（集团）建设总承包有限公司 </t>
  </si>
  <si>
    <t>8月8日检查情况：1、施工用电：首层一处临时作业无开关箱，楼面一锯石机未落实一机一闸一漏一箱
2、施工机具：一砂浆机传动部位无防护</t>
  </si>
  <si>
    <t>顺德勒流滨水生态区启动区N-LL-01-02-D-05-01号地块项目（二期）—2＃-5＃、9＃、15＃地下室</t>
  </si>
  <si>
    <t>440606202103170201</t>
  </si>
  <si>
    <t>8月11日检查情况：1、部分场地积水未及时清理
2、部分外脚手架与建筑物之间间距过大未进行防护</t>
  </si>
  <si>
    <t>勒流新球初级中学学生宿舍楼扩建及附属配套改造工程</t>
  </si>
  <si>
    <t>440606202111290301</t>
  </si>
  <si>
    <t>勒流街道龙升北路10号</t>
  </si>
  <si>
    <t>佛山市顺德区勒流中学</t>
  </si>
  <si>
    <t>广东耀南建设集团有限公司</t>
  </si>
  <si>
    <t>8月28日检查情况：1、多处高处作业平台不合要求，脚手架未满铺四周无防护栏杆，无上落梯，个别地方使用人字梯
2、个别楼层使用风扇用电未按“一机一闸一漏一箱”要求设置</t>
  </si>
  <si>
    <t>勒流街道富安工业区13-2-2号地块厂房项目（二期）</t>
  </si>
  <si>
    <t>440606202112100401</t>
  </si>
  <si>
    <t>佛山市顺德区勒流街道富安工业区13-2-2号地块</t>
  </si>
  <si>
    <t>广东顺德领涛贸易有限公司</t>
  </si>
  <si>
    <t>8月6日检查情况：安全
1、高处作业：个别砌砖高处作业工人采用爬梯作业，没有使用操作平台，电梯洞口的防护措施没有固定措施
2、脚手架：悬挑卸料平台的闸口没有安全挡板，抽查3#楼首层室内脚手架平桥未端没有防护；抽查4#楼个别脚手架卸载钢丝绳间距过大，4#楼天面梯房脚手架没有设置拉结措施
3、模板工程：二次结构模板工程没有编写专项施工方案；二次结构模板支撑立杆欠缺水平拉结
4、施工用电手提机具没有按要求使用开关箱，没有一箱一机一闸一漏
5、安全管理：钢筋加工场的防护棚防护面积不足，钢筋拉伸区没有设置防护栏杆；首层楼梯通道光线不足，没有照明措施
6、个别架手架作业人员没有正确使用安全带</t>
  </si>
  <si>
    <t>勒流江义初级中学学生宿舍楼扩建及附属配套改造工程（宿舍楼部分）</t>
  </si>
  <si>
    <t>佛山市顺德区勒流街道江义村江义大道北路25号</t>
  </si>
  <si>
    <t>佛山市顺德区勒流街道宣传文体旅游办公室（佛山市顺德区勒流街道教育办公室）</t>
  </si>
  <si>
    <t>佛山市鼎垣工程有限公司</t>
  </si>
  <si>
    <t>8月23日检查未发现质量、安全问题</t>
  </si>
  <si>
    <t>勒流富安初级中学学生宿舍楼扩建及附属配套改造工程</t>
  </si>
  <si>
    <t>440606202109170101</t>
  </si>
  <si>
    <t>勒流街道新安南国西路1号</t>
  </si>
  <si>
    <t>佛山市顺德区勒流富安初级中学</t>
  </si>
  <si>
    <t>广东洋艺建设有限公司</t>
  </si>
  <si>
    <t>8月3日检查未发现质量、安全问题</t>
  </si>
  <si>
    <t>炬森智能工厂项目</t>
  </si>
  <si>
    <t>440606202110110101</t>
  </si>
  <si>
    <t>佛山市顺德区勒流街道中部产业园N-LL-02-04-B-10-3地块</t>
  </si>
  <si>
    <t>广东炬森五金精密制造有限公司</t>
  </si>
  <si>
    <t>嘉禹豪庭C区22#-24#楼及地下车库</t>
  </si>
  <si>
    <t>440606201912180101</t>
  </si>
  <si>
    <t>佛山市顺德区勒流街道黄连黄中北路68号</t>
  </si>
  <si>
    <t>佛山市顺德区美禹盛房地产开发有限公司</t>
  </si>
  <si>
    <t>8月29日检查未发现质量、安全问题</t>
  </si>
  <si>
    <t>集龙产业楼勒流街道龙眼工业区二期（大良凤翔工业区D-XB-01-01-D-02地块）</t>
  </si>
  <si>
    <t>440606202106160201</t>
  </si>
  <si>
    <t>佛山市顺德区勒流街道龙眼工业区（大良凤翔工业区D-XB-01-01-D-02地块）</t>
  </si>
  <si>
    <t>广东集龙产业园有限公司</t>
  </si>
  <si>
    <t>中建一局集团第三建筑有限公司</t>
  </si>
  <si>
    <t>8月1日检查未发现质量、安全问题</t>
  </si>
  <si>
    <t>广东省佛山市亿衡智能电器制造有限公司新建厂房项目</t>
  </si>
  <si>
    <t>440606202112020301</t>
  </si>
  <si>
    <t>佛山市顺德区勒流街道东风村工业大道发展路8号</t>
  </si>
  <si>
    <t>广东省佛山市亿衡智能电器制造有限公司</t>
  </si>
  <si>
    <t>8月28日检查未发现质量、安全问题</t>
  </si>
  <si>
    <t>佛山市顺德区勒流街江义股份合作经济社1号通用厂房</t>
  </si>
  <si>
    <t>440606202109030101</t>
  </si>
  <si>
    <t>顺德区勒流街道勒流港集约工业区A01-1-7-1号地块</t>
  </si>
  <si>
    <t>广东省佛山市顺德区勒流街江义股份合作经济社</t>
  </si>
  <si>
    <t>8月6日检查未发现质量、安全问题</t>
  </si>
  <si>
    <t>佛山市顺德区勒流街江义股份合作经济社2号通用厂房</t>
  </si>
  <si>
    <t>440606202109010201</t>
  </si>
  <si>
    <t>顺德区勒流街道勒流港集约工业区A01-1-7-2号地块</t>
  </si>
  <si>
    <t>8月10日检查未发现质量、安全问题</t>
  </si>
  <si>
    <t>佛山市顺德区勒流街江义股份合作经济社3号通用厂房</t>
  </si>
  <si>
    <t>440606202108270101</t>
  </si>
  <si>
    <t>顺德区勒流街道勒流港集约工业区A01-1-7-3号地块</t>
  </si>
  <si>
    <t>8月20日检查未发现质量、安全问题</t>
  </si>
  <si>
    <t>佛山市顺德区勒流街道敬老院原规模改建项目</t>
  </si>
  <si>
    <t>440606202103110201</t>
  </si>
  <si>
    <t>佛山市顺德区勒流街道勒流街道建设西路79号</t>
  </si>
  <si>
    <t>佛山市顺德区勒流街道敬老院</t>
  </si>
  <si>
    <t>广东中凯建设工程有限公司</t>
  </si>
  <si>
    <t>8月25日检查未发现质量、安全问题</t>
  </si>
  <si>
    <t>创大智慧园</t>
  </si>
  <si>
    <t>440606202001170201</t>
  </si>
  <si>
    <t>佛山市顺德区勒流街道光大工业区大明路1号</t>
  </si>
  <si>
    <t>佛山市顺德区创大实业有限公司</t>
  </si>
  <si>
    <t>8月24日检查情况：1、排栅基础积水未及时清理
2、电梯井口未按规定要求进行防护
3、外脚手架与建筑物之间未按规定要求挂设兜底网
4、高处作业平台脚手板未满铺，无防护栏杆
5、项目管理班子人员（项目负责人、专职安全员）施工期间不在岗</t>
  </si>
  <si>
    <t>萧汉能车间</t>
  </si>
  <si>
    <t>440606202110110201</t>
  </si>
  <si>
    <t>佛山市顺德区勒流街道办事处新城社区居民委员会新埠中城路</t>
  </si>
  <si>
    <t>萧汉能</t>
  </si>
  <si>
    <t>佛山市顺德区金方建筑工程有限公司</t>
  </si>
  <si>
    <t xml:space="preserve">8月30日检查未发现质量、安全问题 </t>
  </si>
  <si>
    <t>林建祥厂房</t>
  </si>
  <si>
    <t>440606202110090199</t>
  </si>
  <si>
    <t>佛山市顺德区勒流街道勒连中路2号</t>
  </si>
  <si>
    <t>林建祥</t>
  </si>
  <si>
    <t xml:space="preserve">8月3日检查未发现质量、安全问题 </t>
  </si>
  <si>
    <t>广东东域恒创产业园投资发展有限公司建设的勒流街道西华第二工业区城市更新项目7栋-20栋</t>
  </si>
  <si>
    <t>440606202201050301</t>
  </si>
  <si>
    <t>佛山市顺德区勒流街道西华第二工业区勒良路以南港口路以西地块</t>
  </si>
  <si>
    <t>广东东域恒创产业园投资发展有限公司</t>
  </si>
  <si>
    <t>8月31日检查情况：1、排栅口未封闭，部分外脚手架与建筑物之间安全平网破损未及时修复
2、首层内排栅部分架体欠稳，缺少抛撑支护
3、首层抹灰操作平台移动滑轮无锁扣装置
4、部分电缆无过路保护，个别施工机具无采用“一机一闸一漏一箱”要求设置</t>
  </si>
  <si>
    <t>佛山市顺德区钜荣金属制品有限公司厂房升级改造项目二期</t>
  </si>
  <si>
    <t>440606202203110201</t>
  </si>
  <si>
    <t>顺德区勒流集约工业区158045-001号地块</t>
  </si>
  <si>
    <t>佛山市顺德区钜荣金属制品有限公司</t>
  </si>
  <si>
    <t>8月28日检查情况：1、厂房6建筑材料堆放混乱，建筑杂物未及时清理，施工道路不畅通
2、厂房6楼梯临边防护不严，个别地方无防护
3、卸料平台出入口未满铺
4、消防灭火器材不足</t>
  </si>
  <si>
    <t>裕源党群服务中心、门卫室</t>
  </si>
  <si>
    <t>440606202205230201</t>
  </si>
  <si>
    <t>佛山市顺德区勒流街道裕源村委会墟场路23号</t>
  </si>
  <si>
    <t>佛山市顺德区勒流街道裕涌股份经济合作联合社</t>
  </si>
  <si>
    <t>广东双穗建设工程有限公司</t>
  </si>
  <si>
    <t>8月31日检查情况：1、施工用电不符合使用要求，未按三级配电二级保护以及“一机一闸一漏一箱”要求设置
2、部分裸土未覆盖，部分喷淋未开启</t>
  </si>
  <si>
    <t>勒流街道富裕股份社顺意加油站项目</t>
  </si>
  <si>
    <t>440606202207050301</t>
  </si>
  <si>
    <t>顺德西部生态产业新区顺德文流北岸片区SD-H-04-01-02-26地块</t>
  </si>
  <si>
    <t>广东省佛山市顺德区勒流街富裕股份合作经济社</t>
  </si>
  <si>
    <t>东泰集团总部1号楼-4号楼、地下室基坑支护土方开挖和桩基础工程</t>
  </si>
  <si>
    <t>440606202207060301</t>
  </si>
  <si>
    <t>佛山市顺德区勒流街道南国西路以北、港口路以西地块</t>
  </si>
  <si>
    <t>广东东泰五金精密制造有限公司</t>
  </si>
  <si>
    <t>8月17日检查未发现质量、安全问题</t>
  </si>
</sst>
</file>

<file path=xl/styles.xml><?xml version="1.0" encoding="utf-8"?>
<styleSheet xmlns="http://schemas.openxmlformats.org/spreadsheetml/2006/main">
  <numFmts count="8">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d;@"/>
    <numFmt numFmtId="177" formatCode="0_ "/>
    <numFmt numFmtId="178" formatCode="0.00_ "/>
    <numFmt numFmtId="179" formatCode="yyyy&quot;年&quot;m&quot;月&quot;d&quot;日&quot;;@"/>
  </numFmts>
  <fonts count="33">
    <font>
      <sz val="11"/>
      <color indexed="8"/>
      <name val="宋体"/>
      <charset val="134"/>
      <scheme val="minor"/>
    </font>
    <font>
      <sz val="10"/>
      <name val="宋体"/>
      <charset val="134"/>
    </font>
    <font>
      <sz val="11"/>
      <name val="宋体"/>
      <charset val="134"/>
      <scheme val="minor"/>
    </font>
    <font>
      <sz val="11"/>
      <name val="宋体"/>
      <charset val="134"/>
    </font>
    <font>
      <sz val="12"/>
      <name val="方正小标宋简体"/>
      <charset val="134"/>
    </font>
    <font>
      <sz val="10"/>
      <name val="微软雅黑"/>
      <charset val="134"/>
    </font>
    <font>
      <sz val="10"/>
      <name val="Microsoft YaHei"/>
      <charset val="134"/>
    </font>
    <font>
      <sz val="11"/>
      <name val="方正小标宋简体"/>
      <charset val="134"/>
    </font>
    <font>
      <b/>
      <sz val="10"/>
      <name val="宋体"/>
      <charset val="134"/>
    </font>
    <font>
      <strike/>
      <sz val="10"/>
      <name val="宋体"/>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u/>
      <sz val="11"/>
      <name val="SimSun"/>
      <charset val="134"/>
    </font>
    <font>
      <sz val="11"/>
      <name val="SimSun"/>
      <charset val="134"/>
    </font>
    <font>
      <sz val="10"/>
      <name val="Arial"/>
      <charset val="134"/>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top/>
      <bottom style="thin">
        <color rgb="FF000000"/>
      </bottom>
      <diagonal/>
    </border>
    <border>
      <left/>
      <right style="thin">
        <color rgb="FF000000"/>
      </right>
      <top/>
      <bottom/>
      <diagonal/>
    </border>
    <border>
      <left/>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19" borderId="0" applyNumberFormat="0" applyBorder="0" applyAlignment="0" applyProtection="0">
      <alignment vertical="center"/>
    </xf>
    <xf numFmtId="0" fontId="25" fillId="25" borderId="21"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13" borderId="0" applyNumberFormat="0" applyBorder="0" applyAlignment="0" applyProtection="0">
      <alignment vertical="center"/>
    </xf>
    <xf numFmtId="0" fontId="17" fillId="9" borderId="0" applyNumberFormat="0" applyBorder="0" applyAlignment="0" applyProtection="0">
      <alignment vertical="center"/>
    </xf>
    <xf numFmtId="43" fontId="13" fillId="0" borderId="0" applyFont="0" applyFill="0" applyBorder="0" applyAlignment="0" applyProtection="0">
      <alignment vertical="center"/>
    </xf>
    <xf numFmtId="0" fontId="10" fillId="16" borderId="0" applyNumberFormat="0" applyBorder="0" applyAlignment="0" applyProtection="0">
      <alignment vertical="center"/>
    </xf>
    <xf numFmtId="0" fontId="29" fillId="0" borderId="0" applyNumberFormat="0" applyFill="0" applyBorder="0" applyAlignment="0" applyProtection="0">
      <alignment vertical="center"/>
    </xf>
    <xf numFmtId="9" fontId="13" fillId="0" borderId="0" applyFont="0" applyFill="0" applyBorder="0" applyAlignment="0" applyProtection="0">
      <alignment vertical="center"/>
    </xf>
    <xf numFmtId="0" fontId="16" fillId="0" borderId="0" applyNumberFormat="0" applyFill="0" applyBorder="0" applyAlignment="0" applyProtection="0">
      <alignment vertical="center"/>
    </xf>
    <xf numFmtId="0" fontId="13" fillId="24" borderId="22" applyNumberFormat="0" applyFont="0" applyAlignment="0" applyProtection="0">
      <alignment vertical="center"/>
    </xf>
    <xf numFmtId="0" fontId="10" fillId="23"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20" applyNumberFormat="0" applyFill="0" applyAlignment="0" applyProtection="0">
      <alignment vertical="center"/>
    </xf>
    <xf numFmtId="0" fontId="27" fillId="0" borderId="20" applyNumberFormat="0" applyFill="0" applyAlignment="0" applyProtection="0">
      <alignment vertical="center"/>
    </xf>
    <xf numFmtId="0" fontId="10" fillId="15" borderId="0" applyNumberFormat="0" applyBorder="0" applyAlignment="0" applyProtection="0">
      <alignment vertical="center"/>
    </xf>
    <xf numFmtId="0" fontId="15" fillId="0" borderId="24" applyNumberFormat="0" applyFill="0" applyAlignment="0" applyProtection="0">
      <alignment vertical="center"/>
    </xf>
    <xf numFmtId="0" fontId="10" fillId="22" borderId="0" applyNumberFormat="0" applyBorder="0" applyAlignment="0" applyProtection="0">
      <alignment vertical="center"/>
    </xf>
    <xf numFmtId="0" fontId="11" fillId="5" borderId="17" applyNumberFormat="0" applyAlignment="0" applyProtection="0">
      <alignment vertical="center"/>
    </xf>
    <xf numFmtId="0" fontId="22" fillId="5" borderId="21" applyNumberFormat="0" applyAlignment="0" applyProtection="0">
      <alignment vertical="center"/>
    </xf>
    <xf numFmtId="0" fontId="18" fillId="12" borderId="18" applyNumberFormat="0" applyAlignment="0" applyProtection="0">
      <alignment vertical="center"/>
    </xf>
    <xf numFmtId="0" fontId="14" fillId="32" borderId="0" applyNumberFormat="0" applyBorder="0" applyAlignment="0" applyProtection="0">
      <alignment vertical="center"/>
    </xf>
    <xf numFmtId="0" fontId="10" fillId="28" borderId="0" applyNumberFormat="0" applyBorder="0" applyAlignment="0" applyProtection="0">
      <alignment vertical="center"/>
    </xf>
    <xf numFmtId="0" fontId="20" fillId="0" borderId="19" applyNumberFormat="0" applyFill="0" applyAlignment="0" applyProtection="0">
      <alignment vertical="center"/>
    </xf>
    <xf numFmtId="0" fontId="26" fillId="0" borderId="23" applyNumberFormat="0" applyFill="0" applyAlignment="0" applyProtection="0">
      <alignment vertical="center"/>
    </xf>
    <xf numFmtId="0" fontId="28" fillId="31" borderId="0" applyNumberFormat="0" applyBorder="0" applyAlignment="0" applyProtection="0">
      <alignment vertical="center"/>
    </xf>
    <xf numFmtId="0" fontId="24" fillId="21" borderId="0" applyNumberFormat="0" applyBorder="0" applyAlignment="0" applyProtection="0">
      <alignment vertical="center"/>
    </xf>
    <xf numFmtId="0" fontId="14" fillId="18" borderId="0" applyNumberFormat="0" applyBorder="0" applyAlignment="0" applyProtection="0">
      <alignment vertical="center"/>
    </xf>
    <xf numFmtId="0" fontId="10" fillId="4" borderId="0" applyNumberFormat="0" applyBorder="0" applyAlignment="0" applyProtection="0">
      <alignment vertical="center"/>
    </xf>
    <xf numFmtId="0" fontId="14" fillId="17" borderId="0" applyNumberFormat="0" applyBorder="0" applyAlignment="0" applyProtection="0">
      <alignment vertical="center"/>
    </xf>
    <xf numFmtId="0" fontId="14" fillId="11" borderId="0" applyNumberFormat="0" applyBorder="0" applyAlignment="0" applyProtection="0">
      <alignment vertical="center"/>
    </xf>
    <xf numFmtId="0" fontId="14" fillId="30" borderId="0" applyNumberFormat="0" applyBorder="0" applyAlignment="0" applyProtection="0">
      <alignment vertical="center"/>
    </xf>
    <xf numFmtId="0" fontId="14" fillId="8" borderId="0" applyNumberFormat="0" applyBorder="0" applyAlignment="0" applyProtection="0">
      <alignment vertical="center"/>
    </xf>
    <xf numFmtId="0" fontId="10" fillId="3" borderId="0" applyNumberFormat="0" applyBorder="0" applyAlignment="0" applyProtection="0">
      <alignment vertical="center"/>
    </xf>
    <xf numFmtId="0" fontId="10" fillId="27" borderId="0" applyNumberFormat="0" applyBorder="0" applyAlignment="0" applyProtection="0">
      <alignment vertical="center"/>
    </xf>
    <xf numFmtId="0" fontId="14" fillId="29" borderId="0" applyNumberFormat="0" applyBorder="0" applyAlignment="0" applyProtection="0">
      <alignment vertical="center"/>
    </xf>
    <xf numFmtId="0" fontId="14" fillId="7" borderId="0" applyNumberFormat="0" applyBorder="0" applyAlignment="0" applyProtection="0">
      <alignment vertical="center"/>
    </xf>
    <xf numFmtId="0" fontId="10" fillId="2" borderId="0" applyNumberFormat="0" applyBorder="0" applyAlignment="0" applyProtection="0">
      <alignment vertical="center"/>
    </xf>
    <xf numFmtId="0" fontId="14" fillId="10" borderId="0" applyNumberFormat="0" applyBorder="0" applyAlignment="0" applyProtection="0">
      <alignment vertical="center"/>
    </xf>
    <xf numFmtId="0" fontId="10" fillId="14" borderId="0" applyNumberFormat="0" applyBorder="0" applyAlignment="0" applyProtection="0">
      <alignment vertical="center"/>
    </xf>
    <xf numFmtId="0" fontId="10" fillId="26" borderId="0" applyNumberFormat="0" applyBorder="0" applyAlignment="0" applyProtection="0">
      <alignment vertical="center"/>
    </xf>
    <xf numFmtId="0" fontId="14" fillId="6" borderId="0" applyNumberFormat="0" applyBorder="0" applyAlignment="0" applyProtection="0">
      <alignment vertical="center"/>
    </xf>
    <xf numFmtId="0" fontId="10" fillId="20" borderId="0" applyNumberFormat="0" applyBorder="0" applyAlignment="0" applyProtection="0">
      <alignment vertical="center"/>
    </xf>
  </cellStyleXfs>
  <cellXfs count="90">
    <xf numFmtId="0" fontId="0" fillId="0" borderId="0" xfId="0" applyFont="1">
      <alignment vertical="center"/>
    </xf>
    <xf numFmtId="0" fontId="1" fillId="0" borderId="0" xfId="0" applyFont="1" applyFill="1" applyAlignment="1">
      <alignment horizontal="center" vertical="center"/>
    </xf>
    <xf numFmtId="0" fontId="2" fillId="0" borderId="0" xfId="0" applyFont="1" applyFill="1">
      <alignment vertical="center"/>
    </xf>
    <xf numFmtId="0" fontId="2" fillId="0" borderId="0" xfId="0" applyFont="1" applyFill="1" applyAlignment="1">
      <alignment horizontal="left" vertical="center"/>
    </xf>
    <xf numFmtId="0" fontId="3" fillId="0" borderId="0" xfId="0" applyNumberFormat="1" applyFont="1" applyFill="1" applyAlignment="1">
      <alignment horizontal="center" vertical="center" wrapText="1"/>
    </xf>
    <xf numFmtId="0" fontId="4" fillId="0" borderId="0" xfId="0" applyNumberFormat="1" applyFont="1" applyFill="1" applyAlignment="1">
      <alignment horizontal="center" vertical="center"/>
    </xf>
    <xf numFmtId="0" fontId="4" fillId="0" borderId="0" xfId="0" applyNumberFormat="1" applyFont="1" applyFill="1" applyAlignment="1">
      <alignment horizontal="left" vertical="center"/>
    </xf>
    <xf numFmtId="0" fontId="5" fillId="0" borderId="0" xfId="0" applyNumberFormat="1" applyFont="1" applyFill="1" applyAlignment="1">
      <alignment horizontal="left" vertical="center"/>
    </xf>
    <xf numFmtId="0" fontId="1" fillId="0" borderId="0" xfId="0" applyNumberFormat="1" applyFont="1" applyFill="1" applyAlignment="1">
      <alignment horizontal="left" vertical="center"/>
    </xf>
    <xf numFmtId="0" fontId="6" fillId="0" borderId="0" xfId="0" applyNumberFormat="1" applyFont="1" applyFill="1" applyAlignment="1">
      <alignment horizontal="center" vertical="center"/>
    </xf>
    <xf numFmtId="0" fontId="3" fillId="0" borderId="0" xfId="0" applyNumberFormat="1" applyFont="1" applyFill="1" applyAlignment="1">
      <alignment horizontal="center" vertical="center"/>
    </xf>
    <xf numFmtId="0" fontId="1" fillId="0" borderId="1"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xf>
    <xf numFmtId="0" fontId="1" fillId="0" borderId="3"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xf>
    <xf numFmtId="0" fontId="1" fillId="0" borderId="5" xfId="0" applyNumberFormat="1" applyFont="1" applyFill="1" applyBorder="1" applyAlignment="1">
      <alignment horizontal="center" vertical="center"/>
    </xf>
    <xf numFmtId="177" fontId="1" fillId="0" borderId="2" xfId="0" applyNumberFormat="1" applyFont="1" applyFill="1" applyBorder="1" applyAlignment="1">
      <alignment horizontal="center" vertical="center" wrapText="1"/>
    </xf>
    <xf numFmtId="177"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176" fontId="4"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176" fontId="3" fillId="0" borderId="0" xfId="0" applyNumberFormat="1" applyFont="1" applyFill="1" applyAlignment="1">
      <alignment horizontal="center" vertical="center" wrapText="1"/>
    </xf>
    <xf numFmtId="0" fontId="1" fillId="0" borderId="7" xfId="0" applyNumberFormat="1" applyFont="1" applyFill="1" applyBorder="1" applyAlignment="1">
      <alignment horizontal="left" vertical="center" wrapText="1"/>
    </xf>
    <xf numFmtId="176" fontId="1" fillId="0" borderId="3" xfId="0" applyNumberFormat="1" applyFont="1" applyFill="1" applyBorder="1" applyAlignment="1">
      <alignment horizontal="center" vertical="center" wrapText="1"/>
    </xf>
    <xf numFmtId="176" fontId="1" fillId="0" borderId="8"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6" xfId="0" applyNumberFormat="1" applyFont="1" applyFill="1" applyBorder="1" applyAlignment="1">
      <alignment horizontal="left" vertical="center" wrapText="1"/>
    </xf>
    <xf numFmtId="176" fontId="1" fillId="0" borderId="2" xfId="0" applyNumberFormat="1" applyFont="1" applyFill="1" applyBorder="1" applyAlignment="1">
      <alignment horizontal="center" vertical="center" wrapText="1"/>
    </xf>
    <xf numFmtId="176" fontId="1" fillId="0" borderId="9" xfId="0" applyNumberFormat="1" applyFont="1" applyFill="1" applyBorder="1" applyAlignment="1">
      <alignment horizontal="center" vertical="center" wrapText="1"/>
    </xf>
    <xf numFmtId="0" fontId="1" fillId="0" borderId="8"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xf>
    <xf numFmtId="0" fontId="1" fillId="0" borderId="7" xfId="0" applyNumberFormat="1" applyFont="1" applyFill="1" applyBorder="1" applyAlignment="1">
      <alignment horizontal="center" vertical="center" wrapText="1"/>
    </xf>
    <xf numFmtId="0" fontId="1" fillId="0" borderId="7" xfId="0" applyNumberFormat="1" applyFont="1" applyFill="1" applyBorder="1" applyAlignment="1">
      <alignment horizontal="center" vertical="center"/>
    </xf>
    <xf numFmtId="178" fontId="1" fillId="0" borderId="2" xfId="0" applyNumberFormat="1" applyFont="1" applyFill="1" applyBorder="1" applyAlignment="1">
      <alignment horizontal="center" vertical="center" wrapText="1"/>
    </xf>
    <xf numFmtId="179" fontId="1" fillId="0" borderId="5" xfId="0" applyNumberFormat="1" applyFont="1" applyFill="1" applyBorder="1" applyAlignment="1">
      <alignment horizontal="left" vertical="center" wrapText="1"/>
    </xf>
    <xf numFmtId="0" fontId="7" fillId="0" borderId="0" xfId="0" applyNumberFormat="1" applyFont="1" applyFill="1">
      <alignment vertical="center"/>
    </xf>
    <xf numFmtId="0" fontId="3" fillId="0" borderId="0" xfId="0" applyNumberFormat="1" applyFont="1" applyFill="1" applyAlignment="1"/>
    <xf numFmtId="0" fontId="1" fillId="0" borderId="3" xfId="0" applyNumberFormat="1" applyFont="1" applyFill="1" applyBorder="1" applyAlignment="1">
      <alignment horizontal="center" vertical="center"/>
    </xf>
    <xf numFmtId="0" fontId="1" fillId="0" borderId="9" xfId="0" applyNumberFormat="1" applyFont="1" applyFill="1" applyBorder="1" applyAlignment="1">
      <alignment horizontal="center" vertical="center"/>
    </xf>
    <xf numFmtId="0" fontId="1" fillId="0" borderId="0" xfId="0" applyNumberFormat="1" applyFont="1" applyFill="1" applyAlignment="1">
      <alignment horizontal="center" vertical="center"/>
    </xf>
    <xf numFmtId="0" fontId="1" fillId="0" borderId="0" xfId="0" applyNumberFormat="1" applyFont="1" applyFill="1" applyAlignment="1">
      <alignment horizontal="center" vertical="center" wrapText="1"/>
    </xf>
    <xf numFmtId="0" fontId="1" fillId="0" borderId="10" xfId="0" applyNumberFormat="1" applyFont="1" applyFill="1" applyBorder="1" applyAlignment="1">
      <alignment horizontal="left" vertical="center"/>
    </xf>
    <xf numFmtId="0" fontId="1" fillId="0" borderId="10" xfId="0" applyNumberFormat="1" applyFont="1" applyFill="1" applyBorder="1" applyAlignment="1">
      <alignment horizontal="center" vertical="center"/>
    </xf>
    <xf numFmtId="0" fontId="1" fillId="0" borderId="5" xfId="0" applyNumberFormat="1" applyFont="1" applyFill="1" applyBorder="1" applyAlignment="1">
      <alignment horizontal="left" vertical="center"/>
    </xf>
    <xf numFmtId="0" fontId="1" fillId="0" borderId="9" xfId="0" applyNumberFormat="1" applyFont="1" applyFill="1" applyBorder="1" applyAlignment="1">
      <alignment horizontal="center" vertical="center" wrapText="1"/>
    </xf>
    <xf numFmtId="0" fontId="1" fillId="0" borderId="11" xfId="0" applyNumberFormat="1" applyFont="1" applyFill="1" applyBorder="1" applyAlignment="1">
      <alignment horizontal="center" vertical="center"/>
    </xf>
    <xf numFmtId="0" fontId="1" fillId="0" borderId="12" xfId="0" applyNumberFormat="1" applyFont="1" applyFill="1" applyBorder="1" applyAlignment="1">
      <alignment horizontal="center" vertical="center"/>
    </xf>
    <xf numFmtId="0" fontId="1" fillId="0" borderId="10" xfId="0" applyNumberFormat="1" applyFont="1" applyFill="1" applyBorder="1" applyAlignment="1">
      <alignment horizontal="center" vertical="center" wrapText="1"/>
    </xf>
    <xf numFmtId="178" fontId="1" fillId="0" borderId="9" xfId="0" applyNumberFormat="1" applyFont="1" applyFill="1" applyBorder="1" applyAlignment="1">
      <alignment horizontal="center" vertical="center" wrapText="1"/>
    </xf>
    <xf numFmtId="0" fontId="1" fillId="0" borderId="13" xfId="0" applyNumberFormat="1" applyFont="1" applyFill="1" applyBorder="1" applyAlignment="1">
      <alignment horizontal="center" vertical="center"/>
    </xf>
    <xf numFmtId="0" fontId="1" fillId="0" borderId="9" xfId="0" applyNumberFormat="1" applyFont="1" applyFill="1" applyBorder="1" applyAlignment="1">
      <alignment horizontal="left" vertical="center" wrapText="1"/>
    </xf>
    <xf numFmtId="0" fontId="1" fillId="0" borderId="12" xfId="0" applyNumberFormat="1" applyFont="1" applyFill="1" applyBorder="1" applyAlignment="1">
      <alignment horizontal="left" vertical="center"/>
    </xf>
    <xf numFmtId="0" fontId="1" fillId="0" borderId="14" xfId="0" applyNumberFormat="1" applyFont="1" applyFill="1" applyBorder="1" applyAlignment="1">
      <alignment horizontal="center" vertical="center"/>
    </xf>
    <xf numFmtId="177" fontId="1" fillId="0" borderId="10" xfId="0" applyNumberFormat="1" applyFont="1" applyFill="1" applyBorder="1" applyAlignment="1">
      <alignment horizontal="center" vertical="center" wrapText="1"/>
    </xf>
    <xf numFmtId="177" fontId="1" fillId="0" borderId="5"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1" fillId="0" borderId="12"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xf>
    <xf numFmtId="49" fontId="1" fillId="0" borderId="9" xfId="0" applyNumberFormat="1" applyFont="1" applyFill="1" applyBorder="1" applyAlignment="1">
      <alignment horizontal="center" vertical="center" wrapText="1"/>
    </xf>
    <xf numFmtId="178" fontId="1" fillId="0" borderId="7"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15" xfId="0" applyNumberFormat="1" applyFont="1" applyFill="1" applyBorder="1" applyAlignment="1">
      <alignment horizontal="center" vertical="center" wrapText="1"/>
    </xf>
    <xf numFmtId="49" fontId="1" fillId="0" borderId="2" xfId="0" applyNumberFormat="1" applyFont="1" applyFill="1" applyBorder="1" applyAlignment="1">
      <alignment horizontal="left" vertical="center" wrapText="1"/>
    </xf>
    <xf numFmtId="178" fontId="1" fillId="0" borderId="5" xfId="0" applyNumberFormat="1" applyFont="1" applyFill="1" applyBorder="1" applyAlignment="1">
      <alignment horizontal="center" vertical="center" wrapText="1"/>
    </xf>
    <xf numFmtId="0" fontId="1" fillId="0" borderId="3" xfId="0" applyNumberFormat="1" applyFont="1" applyFill="1" applyBorder="1" applyAlignment="1">
      <alignment horizontal="left" vertical="center" wrapText="1"/>
    </xf>
    <xf numFmtId="0" fontId="1" fillId="0" borderId="16"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178" fontId="1" fillId="0" borderId="3"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178"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0" fontId="1" fillId="0" borderId="0"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xf>
    <xf numFmtId="0" fontId="1" fillId="0" borderId="0" xfId="0" applyNumberFormat="1" applyFont="1" applyFill="1" applyBorder="1" applyAlignment="1">
      <alignment horizontal="center" vertical="center" wrapText="1"/>
    </xf>
    <xf numFmtId="49" fontId="1" fillId="0" borderId="0" xfId="0" applyNumberFormat="1" applyFont="1" applyFill="1" applyAlignment="1">
      <alignment horizontal="center" vertical="center"/>
    </xf>
    <xf numFmtId="49" fontId="1" fillId="0" borderId="3"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xf>
    <xf numFmtId="0" fontId="1" fillId="0" borderId="0" xfId="0" applyNumberFormat="1" applyFont="1" applyFill="1" applyBorder="1" applyAlignment="1">
      <alignment horizontal="center" vertical="center"/>
    </xf>
    <xf numFmtId="0" fontId="1" fillId="0" borderId="0" xfId="0" applyNumberFormat="1" applyFont="1" applyFill="1" applyBorder="1" applyAlignment="1">
      <alignment horizontal="center" vertical="center"/>
    </xf>
    <xf numFmtId="0" fontId="1" fillId="0" borderId="5" xfId="0" applyNumberFormat="1" applyFont="1" applyFill="1" applyBorder="1" applyAlignment="1">
      <alignment horizontal="left" vertical="center" wrapText="1"/>
    </xf>
    <xf numFmtId="0" fontId="3" fillId="0" borderId="0" xfId="0" applyNumberFormat="1" applyFont="1" applyFill="1" applyAlignment="1">
      <alignment horizontal="left"/>
    </xf>
    <xf numFmtId="0" fontId="3" fillId="0" borderId="0" xfId="0" applyNumberFormat="1"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Y715"/>
  <sheetViews>
    <sheetView tabSelected="1" zoomScale="85" zoomScaleNormal="85" workbookViewId="0">
      <pane xSplit="1" ySplit="5" topLeftCell="B6" activePane="bottomRight" state="frozen"/>
      <selection/>
      <selection pane="topRight"/>
      <selection pane="bottomLeft"/>
      <selection pane="bottomRight" activeCell="N390" sqref="N390"/>
    </sheetView>
  </sheetViews>
  <sheetFormatPr defaultColWidth="9" defaultRowHeight="13.5"/>
  <cols>
    <col min="1" max="1" width="5" style="2" customWidth="1"/>
    <col min="2" max="2" width="20.8833333333333" style="2" customWidth="1"/>
    <col min="3" max="3" width="29.85" style="2" customWidth="1"/>
    <col min="4" max="4" width="19" style="2" customWidth="1"/>
    <col min="5" max="5" width="17" style="2" customWidth="1"/>
    <col min="6" max="6" width="19" style="2" customWidth="1"/>
    <col min="7" max="8" width="15" style="2" customWidth="1"/>
    <col min="9" max="9" width="10.875" style="2" customWidth="1"/>
    <col min="10" max="10" width="35.2916666666667" style="3" customWidth="1"/>
    <col min="11" max="11" width="9.40833333333333" style="2" customWidth="1"/>
    <col min="12" max="12" width="9.7" style="2" customWidth="1"/>
    <col min="13" max="13" width="12.2" style="2" customWidth="1"/>
    <col min="14" max="14" width="10.875" style="2" customWidth="1"/>
    <col min="15" max="15" width="11.025" style="2" customWidth="1"/>
    <col min="16" max="16" width="14.7" style="2" customWidth="1"/>
    <col min="17" max="17" width="11.7666666666667" style="2" customWidth="1"/>
    <col min="18" max="18" width="10.3" style="2" customWidth="1"/>
    <col min="19" max="19" width="11.4666666666667" style="2" customWidth="1"/>
    <col min="20" max="20" width="13.3833333333333" style="2" customWidth="1"/>
    <col min="21" max="21" width="7" style="2" customWidth="1"/>
    <col min="22" max="22" width="12.0583333333333" style="2" customWidth="1"/>
    <col min="23" max="23" width="11.4666666666667" style="2" customWidth="1"/>
    <col min="24" max="24" width="12.2" style="2" customWidth="1"/>
    <col min="25" max="16384" width="9" style="2"/>
  </cols>
  <sheetData>
    <row r="1" ht="15" spans="1:24">
      <c r="A1" s="4" t="s">
        <v>0</v>
      </c>
      <c r="B1" s="5"/>
      <c r="C1" s="5"/>
      <c r="D1" s="6"/>
      <c r="E1" s="5"/>
      <c r="F1" s="5"/>
      <c r="G1" s="5"/>
      <c r="H1" s="5"/>
      <c r="I1" s="5"/>
      <c r="J1" s="6"/>
      <c r="K1" s="24"/>
      <c r="L1" s="24"/>
      <c r="M1" s="24"/>
      <c r="N1" s="24"/>
      <c r="O1" s="24"/>
      <c r="P1" s="24"/>
      <c r="Q1" s="24"/>
      <c r="R1" s="24"/>
      <c r="S1" s="24"/>
      <c r="T1" s="24"/>
      <c r="U1" s="24"/>
      <c r="V1" s="24"/>
      <c r="W1" s="24"/>
      <c r="X1" s="41"/>
    </row>
    <row r="2" ht="16.5" spans="1:24">
      <c r="A2" s="7" t="s">
        <v>1</v>
      </c>
      <c r="B2" s="8"/>
      <c r="C2" s="8"/>
      <c r="D2" s="8"/>
      <c r="E2" s="9" t="s">
        <v>2</v>
      </c>
      <c r="F2" s="10"/>
      <c r="G2" s="10"/>
      <c r="H2" s="10"/>
      <c r="I2" s="10"/>
      <c r="J2" s="25"/>
      <c r="K2" s="26"/>
      <c r="L2" s="26"/>
      <c r="M2" s="26"/>
      <c r="N2" s="26"/>
      <c r="O2" s="26"/>
      <c r="P2" s="26"/>
      <c r="Q2" s="26"/>
      <c r="R2" s="26"/>
      <c r="S2" s="26"/>
      <c r="T2" s="26"/>
      <c r="U2" s="26"/>
      <c r="V2" s="26"/>
      <c r="W2" s="26"/>
      <c r="X2" s="42"/>
    </row>
    <row r="3" s="1" customFormat="1" ht="12" spans="1:24">
      <c r="A3" s="11" t="s">
        <v>3</v>
      </c>
      <c r="B3" s="11" t="s">
        <v>4</v>
      </c>
      <c r="C3" s="11" t="s">
        <v>5</v>
      </c>
      <c r="D3" s="11" t="s">
        <v>6</v>
      </c>
      <c r="E3" s="11" t="s">
        <v>7</v>
      </c>
      <c r="F3" s="11" t="s">
        <v>8</v>
      </c>
      <c r="G3" s="11" t="s">
        <v>9</v>
      </c>
      <c r="H3" s="11" t="s">
        <v>10</v>
      </c>
      <c r="I3" s="11" t="s">
        <v>11</v>
      </c>
      <c r="J3" s="27" t="s">
        <v>12</v>
      </c>
      <c r="K3" s="28" t="s">
        <v>13</v>
      </c>
      <c r="L3" s="29"/>
      <c r="M3" s="30" t="s">
        <v>14</v>
      </c>
      <c r="N3" s="30"/>
      <c r="O3" s="30"/>
      <c r="P3" s="30"/>
      <c r="Q3" s="30"/>
      <c r="R3" s="30"/>
      <c r="S3" s="30"/>
      <c r="T3" s="30"/>
      <c r="U3" s="30"/>
      <c r="V3" s="30"/>
      <c r="W3" s="30"/>
      <c r="X3" s="11" t="s">
        <v>15</v>
      </c>
    </row>
    <row r="4" s="1" customFormat="1" ht="12" spans="1:24">
      <c r="A4" s="11"/>
      <c r="B4" s="11"/>
      <c r="C4" s="11"/>
      <c r="D4" s="11"/>
      <c r="E4" s="11"/>
      <c r="F4" s="11"/>
      <c r="G4" s="11"/>
      <c r="H4" s="11"/>
      <c r="I4" s="11"/>
      <c r="J4" s="31"/>
      <c r="K4" s="32" t="s">
        <v>16</v>
      </c>
      <c r="L4" s="33" t="s">
        <v>17</v>
      </c>
      <c r="M4" s="30" t="s">
        <v>18</v>
      </c>
      <c r="N4" s="30"/>
      <c r="O4" s="30" t="s">
        <v>19</v>
      </c>
      <c r="P4" s="30"/>
      <c r="Q4" s="30" t="s">
        <v>20</v>
      </c>
      <c r="R4" s="30"/>
      <c r="S4" s="30" t="s">
        <v>21</v>
      </c>
      <c r="T4" s="30"/>
      <c r="U4" s="30" t="s">
        <v>22</v>
      </c>
      <c r="V4" s="30" t="s">
        <v>23</v>
      </c>
      <c r="W4" s="30"/>
      <c r="X4" s="11"/>
    </row>
    <row r="5" s="1" customFormat="1" ht="60" spans="1:24">
      <c r="A5" s="11"/>
      <c r="B5" s="11"/>
      <c r="C5" s="11"/>
      <c r="D5" s="11"/>
      <c r="E5" s="11"/>
      <c r="F5" s="11"/>
      <c r="G5" s="11"/>
      <c r="H5" s="11"/>
      <c r="I5" s="11"/>
      <c r="J5" s="34"/>
      <c r="K5" s="32"/>
      <c r="L5" s="33"/>
      <c r="M5" s="30" t="s">
        <v>24</v>
      </c>
      <c r="N5" s="30" t="s">
        <v>25</v>
      </c>
      <c r="O5" s="30" t="s">
        <v>26</v>
      </c>
      <c r="P5" s="30" t="s">
        <v>27</v>
      </c>
      <c r="Q5" s="30" t="s">
        <v>28</v>
      </c>
      <c r="R5" s="30" t="s">
        <v>29</v>
      </c>
      <c r="S5" s="30" t="s">
        <v>30</v>
      </c>
      <c r="T5" s="30" t="s">
        <v>31</v>
      </c>
      <c r="U5" s="30"/>
      <c r="V5" s="30" t="s">
        <v>26</v>
      </c>
      <c r="W5" s="30" t="s">
        <v>27</v>
      </c>
      <c r="X5" s="11"/>
    </row>
    <row r="6" s="1" customFormat="1" ht="36" spans="1:51">
      <c r="A6" s="12">
        <f>COUNTA($A$5:A5)+1</f>
        <v>1</v>
      </c>
      <c r="B6" s="12" t="s">
        <v>32</v>
      </c>
      <c r="C6" s="12" t="s">
        <v>33</v>
      </c>
      <c r="D6" s="13" t="s">
        <v>34</v>
      </c>
      <c r="E6" s="12" t="s">
        <v>35</v>
      </c>
      <c r="F6" s="12" t="s">
        <v>36</v>
      </c>
      <c r="G6" s="12" t="s">
        <v>37</v>
      </c>
      <c r="H6" s="12" t="s">
        <v>38</v>
      </c>
      <c r="I6" s="12">
        <v>127324.91</v>
      </c>
      <c r="J6" s="35" t="s">
        <v>39</v>
      </c>
      <c r="K6" s="12">
        <v>1</v>
      </c>
      <c r="L6" s="12">
        <v>0</v>
      </c>
      <c r="M6" s="12" t="s">
        <v>40</v>
      </c>
      <c r="N6" s="12" t="s">
        <v>40</v>
      </c>
      <c r="O6" s="12" t="s">
        <v>40</v>
      </c>
      <c r="P6" s="12" t="s">
        <v>40</v>
      </c>
      <c r="Q6" s="12" t="s">
        <v>40</v>
      </c>
      <c r="R6" s="12" t="s">
        <v>40</v>
      </c>
      <c r="S6" s="12" t="s">
        <v>40</v>
      </c>
      <c r="T6" s="12" t="s">
        <v>40</v>
      </c>
      <c r="U6" s="12" t="s">
        <v>40</v>
      </c>
      <c r="V6" s="12" t="s">
        <v>40</v>
      </c>
      <c r="W6" s="12" t="s">
        <v>40</v>
      </c>
      <c r="X6" s="14"/>
      <c r="Y6" s="45"/>
      <c r="Z6" s="45"/>
      <c r="AA6" s="46"/>
      <c r="AB6" s="46"/>
      <c r="AC6" s="46"/>
      <c r="AD6" s="46"/>
      <c r="AE6" s="46"/>
      <c r="AF6" s="46"/>
      <c r="AG6" s="46"/>
      <c r="AH6" s="46"/>
      <c r="AI6" s="46"/>
      <c r="AJ6" s="46"/>
      <c r="AK6" s="46"/>
      <c r="AL6" s="46"/>
      <c r="AM6" s="46"/>
      <c r="AN6" s="46"/>
      <c r="AO6" s="46"/>
      <c r="AP6" s="46"/>
      <c r="AQ6" s="46"/>
      <c r="AR6" s="46"/>
      <c r="AS6" s="46"/>
      <c r="AT6" s="46"/>
      <c r="AU6" s="46"/>
      <c r="AV6" s="46"/>
      <c r="AW6" s="46"/>
      <c r="AX6" s="46"/>
      <c r="AY6" s="46"/>
    </row>
    <row r="7" s="1" customFormat="1" ht="12" spans="1:51">
      <c r="A7" s="12">
        <f>COUNTA($A$5:A6)+1</f>
        <v>2</v>
      </c>
      <c r="B7" s="12" t="s">
        <v>41</v>
      </c>
      <c r="C7" s="12" t="s">
        <v>42</v>
      </c>
      <c r="D7" s="13" t="s">
        <v>43</v>
      </c>
      <c r="E7" s="12" t="s">
        <v>35</v>
      </c>
      <c r="F7" s="12" t="s">
        <v>36</v>
      </c>
      <c r="G7" s="12" t="s">
        <v>44</v>
      </c>
      <c r="H7" s="12" t="s">
        <v>38</v>
      </c>
      <c r="I7" s="12">
        <v>50318.97</v>
      </c>
      <c r="J7" s="35" t="s">
        <v>45</v>
      </c>
      <c r="K7" s="12">
        <v>30</v>
      </c>
      <c r="L7" s="12">
        <v>209</v>
      </c>
      <c r="M7" s="12" t="s">
        <v>40</v>
      </c>
      <c r="N7" s="12" t="s">
        <v>40</v>
      </c>
      <c r="O7" s="12" t="s">
        <v>40</v>
      </c>
      <c r="P7" s="12" t="s">
        <v>40</v>
      </c>
      <c r="Q7" s="12">
        <v>1</v>
      </c>
      <c r="R7" s="12">
        <v>1</v>
      </c>
      <c r="S7" s="12" t="s">
        <v>40</v>
      </c>
      <c r="T7" s="12" t="s">
        <v>40</v>
      </c>
      <c r="U7" s="12" t="s">
        <v>40</v>
      </c>
      <c r="V7" s="12" t="s">
        <v>40</v>
      </c>
      <c r="W7" s="12" t="s">
        <v>40</v>
      </c>
      <c r="X7" s="14"/>
      <c r="Y7" s="45"/>
      <c r="Z7" s="45"/>
      <c r="AA7" s="46"/>
      <c r="AB7" s="46"/>
      <c r="AC7" s="46"/>
      <c r="AD7" s="46"/>
      <c r="AE7" s="46"/>
      <c r="AF7" s="46"/>
      <c r="AG7" s="46"/>
      <c r="AH7" s="46"/>
      <c r="AI7" s="46"/>
      <c r="AJ7" s="46"/>
      <c r="AK7" s="46"/>
      <c r="AL7" s="46"/>
      <c r="AM7" s="46"/>
      <c r="AN7" s="46"/>
      <c r="AO7" s="46"/>
      <c r="AP7" s="46"/>
      <c r="AQ7" s="46"/>
      <c r="AR7" s="46"/>
      <c r="AS7" s="46"/>
      <c r="AT7" s="46"/>
      <c r="AU7" s="46"/>
      <c r="AV7" s="46"/>
      <c r="AW7" s="46"/>
      <c r="AX7" s="46"/>
      <c r="AY7" s="46"/>
    </row>
    <row r="8" s="1" customFormat="1" ht="12" spans="1:51">
      <c r="A8" s="14"/>
      <c r="B8" s="14"/>
      <c r="C8" s="12" t="s">
        <v>46</v>
      </c>
      <c r="D8" s="13" t="s">
        <v>47</v>
      </c>
      <c r="E8" s="14"/>
      <c r="F8" s="14"/>
      <c r="G8" s="14"/>
      <c r="H8" s="14"/>
      <c r="I8" s="12">
        <v>27718.97</v>
      </c>
      <c r="J8" s="35" t="s">
        <v>48</v>
      </c>
      <c r="K8" s="14"/>
      <c r="L8" s="14"/>
      <c r="M8" s="12" t="s">
        <v>40</v>
      </c>
      <c r="N8" s="12" t="s">
        <v>40</v>
      </c>
      <c r="O8" s="12">
        <v>1</v>
      </c>
      <c r="P8" s="12" t="s">
        <v>40</v>
      </c>
      <c r="Q8" s="12">
        <v>2</v>
      </c>
      <c r="R8" s="12">
        <v>2</v>
      </c>
      <c r="S8" s="12">
        <v>6</v>
      </c>
      <c r="T8" s="12" t="s">
        <v>40</v>
      </c>
      <c r="U8" s="12" t="s">
        <v>40</v>
      </c>
      <c r="V8" s="12" t="s">
        <v>40</v>
      </c>
      <c r="W8" s="12" t="s">
        <v>40</v>
      </c>
      <c r="X8" s="14"/>
      <c r="Y8" s="45"/>
      <c r="Z8" s="45"/>
      <c r="AA8" s="46"/>
      <c r="AB8" s="46"/>
      <c r="AC8" s="46"/>
      <c r="AD8" s="46"/>
      <c r="AE8" s="46"/>
      <c r="AF8" s="46"/>
      <c r="AG8" s="46"/>
      <c r="AH8" s="46"/>
      <c r="AI8" s="46"/>
      <c r="AJ8" s="46"/>
      <c r="AK8" s="46"/>
      <c r="AL8" s="46"/>
      <c r="AM8" s="46"/>
      <c r="AN8" s="46"/>
      <c r="AO8" s="46"/>
      <c r="AP8" s="46"/>
      <c r="AQ8" s="46"/>
      <c r="AR8" s="46"/>
      <c r="AS8" s="46"/>
      <c r="AT8" s="46"/>
      <c r="AU8" s="46"/>
      <c r="AV8" s="46"/>
      <c r="AW8" s="46"/>
      <c r="AX8" s="46"/>
      <c r="AY8" s="46"/>
    </row>
    <row r="9" s="1" customFormat="1" ht="24" spans="1:51">
      <c r="A9" s="12">
        <f>COUNTA($A$5:A8)+1</f>
        <v>3</v>
      </c>
      <c r="B9" s="12" t="s">
        <v>49</v>
      </c>
      <c r="C9" s="12" t="s">
        <v>50</v>
      </c>
      <c r="D9" s="13" t="s">
        <v>51</v>
      </c>
      <c r="E9" s="12" t="s">
        <v>52</v>
      </c>
      <c r="F9" s="12" t="s">
        <v>53</v>
      </c>
      <c r="G9" s="12" t="s">
        <v>54</v>
      </c>
      <c r="H9" s="12" t="s">
        <v>55</v>
      </c>
      <c r="I9" s="12" t="s">
        <v>56</v>
      </c>
      <c r="J9" s="35" t="s">
        <v>57</v>
      </c>
      <c r="K9" s="12">
        <v>35</v>
      </c>
      <c r="L9" s="12">
        <v>230</v>
      </c>
      <c r="M9" s="12" t="s">
        <v>40</v>
      </c>
      <c r="N9" s="12" t="s">
        <v>40</v>
      </c>
      <c r="O9" s="12" t="s">
        <v>40</v>
      </c>
      <c r="P9" s="12" t="s">
        <v>40</v>
      </c>
      <c r="Q9" s="12">
        <v>2</v>
      </c>
      <c r="R9" s="12">
        <v>2</v>
      </c>
      <c r="S9" s="12" t="s">
        <v>40</v>
      </c>
      <c r="T9" s="12" t="s">
        <v>40</v>
      </c>
      <c r="U9" s="12" t="s">
        <v>40</v>
      </c>
      <c r="V9" s="12">
        <v>2</v>
      </c>
      <c r="W9" s="12" t="s">
        <v>40</v>
      </c>
      <c r="X9" s="14"/>
      <c r="Y9" s="45"/>
      <c r="Z9" s="45"/>
      <c r="AA9" s="46"/>
      <c r="AB9" s="46"/>
      <c r="AC9" s="46"/>
      <c r="AD9" s="46"/>
      <c r="AE9" s="46"/>
      <c r="AF9" s="46"/>
      <c r="AG9" s="46"/>
      <c r="AH9" s="46"/>
      <c r="AI9" s="46"/>
      <c r="AJ9" s="46"/>
      <c r="AK9" s="46"/>
      <c r="AL9" s="46"/>
      <c r="AM9" s="46"/>
      <c r="AN9" s="46"/>
      <c r="AO9" s="46"/>
      <c r="AP9" s="46"/>
      <c r="AQ9" s="46"/>
      <c r="AR9" s="46"/>
      <c r="AS9" s="46"/>
      <c r="AT9" s="46"/>
      <c r="AU9" s="46"/>
      <c r="AV9" s="46"/>
      <c r="AW9" s="46"/>
      <c r="AX9" s="46"/>
      <c r="AY9" s="46"/>
    </row>
    <row r="10" s="1" customFormat="1" ht="12" spans="1:51">
      <c r="A10" s="14"/>
      <c r="B10" s="14"/>
      <c r="C10" s="12" t="s">
        <v>58</v>
      </c>
      <c r="D10" s="13" t="s">
        <v>59</v>
      </c>
      <c r="E10" s="14"/>
      <c r="F10" s="14"/>
      <c r="G10" s="14"/>
      <c r="H10" s="14"/>
      <c r="I10" s="12">
        <v>89162.41</v>
      </c>
      <c r="J10" s="36"/>
      <c r="K10" s="14"/>
      <c r="L10" s="14"/>
      <c r="M10" s="14"/>
      <c r="N10" s="14"/>
      <c r="O10" s="14"/>
      <c r="P10" s="14"/>
      <c r="Q10" s="14"/>
      <c r="R10" s="14"/>
      <c r="S10" s="14"/>
      <c r="T10" s="14"/>
      <c r="U10" s="14"/>
      <c r="V10" s="14"/>
      <c r="W10" s="14"/>
      <c r="X10" s="14"/>
      <c r="Y10" s="45"/>
      <c r="Z10" s="45"/>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row>
    <row r="11" s="1" customFormat="1" ht="36" spans="1:51">
      <c r="A11" s="12">
        <f>COUNTA($A$5:A10)+1</f>
        <v>4</v>
      </c>
      <c r="B11" s="12" t="s">
        <v>60</v>
      </c>
      <c r="C11" s="12" t="s">
        <v>60</v>
      </c>
      <c r="D11" s="13" t="s">
        <v>61</v>
      </c>
      <c r="E11" s="12" t="s">
        <v>62</v>
      </c>
      <c r="F11" s="12" t="s">
        <v>63</v>
      </c>
      <c r="G11" s="12" t="s">
        <v>64</v>
      </c>
      <c r="H11" s="12" t="s">
        <v>65</v>
      </c>
      <c r="I11" s="12">
        <v>172635.84</v>
      </c>
      <c r="J11" s="35" t="s">
        <v>66</v>
      </c>
      <c r="K11" s="12">
        <v>27</v>
      </c>
      <c r="L11" s="12">
        <v>102</v>
      </c>
      <c r="M11" s="12" t="s">
        <v>40</v>
      </c>
      <c r="N11" s="12" t="s">
        <v>40</v>
      </c>
      <c r="O11" s="12" t="s">
        <v>40</v>
      </c>
      <c r="P11" s="12" t="s">
        <v>40</v>
      </c>
      <c r="Q11" s="12">
        <v>1</v>
      </c>
      <c r="R11" s="12">
        <v>1</v>
      </c>
      <c r="S11" s="12" t="s">
        <v>40</v>
      </c>
      <c r="T11" s="12">
        <v>1</v>
      </c>
      <c r="U11" s="12" t="s">
        <v>40</v>
      </c>
      <c r="V11" s="12" t="s">
        <v>40</v>
      </c>
      <c r="W11" s="12" t="s">
        <v>40</v>
      </c>
      <c r="X11" s="14"/>
      <c r="Y11" s="45"/>
      <c r="Z11" s="45"/>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row>
    <row r="12" s="1" customFormat="1" ht="24" spans="1:51">
      <c r="A12" s="12">
        <f>COUNTA($A$5:A11)+1</f>
        <v>5</v>
      </c>
      <c r="B12" s="12" t="s">
        <v>67</v>
      </c>
      <c r="C12" s="12" t="s">
        <v>68</v>
      </c>
      <c r="D12" s="13" t="s">
        <v>69</v>
      </c>
      <c r="E12" s="12" t="s">
        <v>70</v>
      </c>
      <c r="F12" s="12" t="s">
        <v>71</v>
      </c>
      <c r="G12" s="12" t="s">
        <v>72</v>
      </c>
      <c r="H12" s="12" t="s">
        <v>73</v>
      </c>
      <c r="I12" s="12">
        <v>100000</v>
      </c>
      <c r="J12" s="35" t="s">
        <v>74</v>
      </c>
      <c r="K12" s="12">
        <v>9</v>
      </c>
      <c r="L12" s="12">
        <v>31</v>
      </c>
      <c r="M12" s="12" t="s">
        <v>40</v>
      </c>
      <c r="N12" s="12" t="s">
        <v>40</v>
      </c>
      <c r="O12" s="12" t="s">
        <v>40</v>
      </c>
      <c r="P12" s="12" t="s">
        <v>40</v>
      </c>
      <c r="Q12" s="12" t="s">
        <v>40</v>
      </c>
      <c r="R12" s="12" t="s">
        <v>40</v>
      </c>
      <c r="S12" s="12" t="s">
        <v>40</v>
      </c>
      <c r="T12" s="12" t="s">
        <v>40</v>
      </c>
      <c r="U12" s="12" t="s">
        <v>40</v>
      </c>
      <c r="V12" s="12" t="s">
        <v>40</v>
      </c>
      <c r="W12" s="12" t="s">
        <v>40</v>
      </c>
      <c r="X12" s="14"/>
      <c r="Y12" s="45"/>
      <c r="Z12" s="45"/>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row>
    <row r="13" s="1" customFormat="1" ht="12" spans="1:51">
      <c r="A13" s="12">
        <f>COUNTA($A$5:A12)+1</f>
        <v>6</v>
      </c>
      <c r="B13" s="12" t="s">
        <v>75</v>
      </c>
      <c r="C13" s="12" t="s">
        <v>76</v>
      </c>
      <c r="D13" s="13" t="s">
        <v>77</v>
      </c>
      <c r="E13" s="12" t="s">
        <v>78</v>
      </c>
      <c r="F13" s="12" t="s">
        <v>71</v>
      </c>
      <c r="G13" s="12" t="s">
        <v>79</v>
      </c>
      <c r="H13" s="12" t="s">
        <v>73</v>
      </c>
      <c r="I13" s="12">
        <v>143951.32</v>
      </c>
      <c r="J13" s="35" t="s">
        <v>80</v>
      </c>
      <c r="K13" s="12">
        <v>84</v>
      </c>
      <c r="L13" s="12">
        <v>458</v>
      </c>
      <c r="M13" s="12" t="s">
        <v>40</v>
      </c>
      <c r="N13" s="12">
        <v>19000</v>
      </c>
      <c r="O13" s="12">
        <v>2</v>
      </c>
      <c r="P13" s="12">
        <v>2</v>
      </c>
      <c r="Q13" s="12">
        <v>4</v>
      </c>
      <c r="R13" s="12">
        <v>4</v>
      </c>
      <c r="S13" s="12">
        <v>2</v>
      </c>
      <c r="T13" s="12">
        <v>1</v>
      </c>
      <c r="U13" s="12">
        <v>26940</v>
      </c>
      <c r="V13" s="12" t="s">
        <v>40</v>
      </c>
      <c r="W13" s="12">
        <v>1</v>
      </c>
      <c r="X13" s="14"/>
      <c r="Y13" s="45"/>
      <c r="Z13" s="45"/>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row>
    <row r="14" s="1" customFormat="1" ht="12" spans="1:51">
      <c r="A14" s="14"/>
      <c r="B14" s="14"/>
      <c r="C14" s="12" t="s">
        <v>81</v>
      </c>
      <c r="D14" s="13" t="s">
        <v>82</v>
      </c>
      <c r="E14" s="14"/>
      <c r="F14" s="14"/>
      <c r="G14" s="14"/>
      <c r="H14" s="14"/>
      <c r="I14" s="12">
        <v>87735.31</v>
      </c>
      <c r="J14" s="36"/>
      <c r="K14" s="14"/>
      <c r="L14" s="14"/>
      <c r="M14" s="14"/>
      <c r="N14" s="14"/>
      <c r="O14" s="14"/>
      <c r="P14" s="14"/>
      <c r="Q14" s="14"/>
      <c r="R14" s="14"/>
      <c r="S14" s="14"/>
      <c r="T14" s="14"/>
      <c r="U14" s="14"/>
      <c r="V14" s="14"/>
      <c r="W14" s="14"/>
      <c r="X14" s="14"/>
      <c r="Y14" s="45"/>
      <c r="Z14" s="45"/>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row>
    <row r="15" s="1" customFormat="1" ht="12" spans="1:51">
      <c r="A15" s="14"/>
      <c r="B15" s="14"/>
      <c r="C15" s="12" t="s">
        <v>83</v>
      </c>
      <c r="D15" s="13" t="s">
        <v>84</v>
      </c>
      <c r="E15" s="14"/>
      <c r="F15" s="14"/>
      <c r="G15" s="14"/>
      <c r="H15" s="14"/>
      <c r="I15" s="12">
        <v>43429.64</v>
      </c>
      <c r="J15" s="36"/>
      <c r="K15" s="14"/>
      <c r="L15" s="14"/>
      <c r="M15" s="14"/>
      <c r="N15" s="14"/>
      <c r="O15" s="14"/>
      <c r="P15" s="14"/>
      <c r="Q15" s="14"/>
      <c r="R15" s="14"/>
      <c r="S15" s="14"/>
      <c r="T15" s="14"/>
      <c r="U15" s="14"/>
      <c r="V15" s="14"/>
      <c r="W15" s="14"/>
      <c r="X15" s="14"/>
      <c r="Y15" s="45"/>
      <c r="Z15" s="45"/>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row>
    <row r="16" s="1" customFormat="1" ht="12" spans="1:51">
      <c r="A16" s="14"/>
      <c r="B16" s="14"/>
      <c r="C16" s="12" t="s">
        <v>85</v>
      </c>
      <c r="D16" s="13" t="s">
        <v>86</v>
      </c>
      <c r="E16" s="14"/>
      <c r="F16" s="14"/>
      <c r="G16" s="14"/>
      <c r="H16" s="14"/>
      <c r="I16" s="12">
        <v>31405.24</v>
      </c>
      <c r="J16" s="36"/>
      <c r="K16" s="14"/>
      <c r="L16" s="14"/>
      <c r="M16" s="14"/>
      <c r="N16" s="14"/>
      <c r="O16" s="14"/>
      <c r="P16" s="14"/>
      <c r="Q16" s="14"/>
      <c r="R16" s="14"/>
      <c r="S16" s="14"/>
      <c r="T16" s="14"/>
      <c r="U16" s="14"/>
      <c r="V16" s="14"/>
      <c r="W16" s="14"/>
      <c r="X16" s="14"/>
      <c r="Y16" s="45"/>
      <c r="Z16" s="45"/>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row>
    <row r="17" s="1" customFormat="1" ht="24" spans="1:51">
      <c r="A17" s="12">
        <f>COUNTA($A$5:A16)+1</f>
        <v>7</v>
      </c>
      <c r="B17" s="12" t="s">
        <v>87</v>
      </c>
      <c r="C17" s="12" t="s">
        <v>88</v>
      </c>
      <c r="D17" s="13" t="s">
        <v>89</v>
      </c>
      <c r="E17" s="12" t="s">
        <v>90</v>
      </c>
      <c r="F17" s="12" t="s">
        <v>91</v>
      </c>
      <c r="G17" s="12" t="s">
        <v>92</v>
      </c>
      <c r="H17" s="12" t="s">
        <v>93</v>
      </c>
      <c r="I17" s="12">
        <v>9749.38</v>
      </c>
      <c r="J17" s="35" t="s">
        <v>94</v>
      </c>
      <c r="K17" s="12">
        <v>27</v>
      </c>
      <c r="L17" s="12">
        <v>50</v>
      </c>
      <c r="M17" s="12" t="s">
        <v>40</v>
      </c>
      <c r="N17" s="12">
        <v>39590</v>
      </c>
      <c r="O17" s="12">
        <v>4</v>
      </c>
      <c r="P17" s="12" t="s">
        <v>40</v>
      </c>
      <c r="Q17" s="12">
        <v>5</v>
      </c>
      <c r="R17" s="12">
        <v>7</v>
      </c>
      <c r="S17" s="12">
        <v>4</v>
      </c>
      <c r="T17" s="12">
        <v>4</v>
      </c>
      <c r="U17" s="12">
        <v>14527.43</v>
      </c>
      <c r="V17" s="12" t="s">
        <v>40</v>
      </c>
      <c r="W17" s="12" t="s">
        <v>40</v>
      </c>
      <c r="X17" s="14"/>
      <c r="Y17" s="45"/>
      <c r="Z17" s="45"/>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row>
    <row r="18" s="1" customFormat="1" ht="24" spans="1:51">
      <c r="A18" s="14"/>
      <c r="B18" s="14"/>
      <c r="C18" s="12" t="s">
        <v>95</v>
      </c>
      <c r="D18" s="14"/>
      <c r="E18" s="14"/>
      <c r="F18" s="14"/>
      <c r="G18" s="14"/>
      <c r="H18" s="14"/>
      <c r="I18" s="12">
        <v>74329.76</v>
      </c>
      <c r="J18" s="36"/>
      <c r="K18" s="14"/>
      <c r="L18" s="14"/>
      <c r="M18" s="14"/>
      <c r="N18" s="14"/>
      <c r="O18" s="14"/>
      <c r="P18" s="14"/>
      <c r="Q18" s="14"/>
      <c r="R18" s="14"/>
      <c r="S18" s="14"/>
      <c r="T18" s="14"/>
      <c r="U18" s="14"/>
      <c r="V18" s="14"/>
      <c r="W18" s="14"/>
      <c r="X18" s="14"/>
      <c r="Y18" s="45"/>
      <c r="Z18" s="45"/>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row>
    <row r="19" s="1" customFormat="1" ht="36" spans="1:51">
      <c r="A19" s="12">
        <f>COUNTA($A$5:A18)+1</f>
        <v>8</v>
      </c>
      <c r="B19" s="12" t="s">
        <v>96</v>
      </c>
      <c r="C19" s="12" t="s">
        <v>97</v>
      </c>
      <c r="D19" s="13" t="s">
        <v>98</v>
      </c>
      <c r="E19" s="12" t="s">
        <v>99</v>
      </c>
      <c r="F19" s="12" t="s">
        <v>100</v>
      </c>
      <c r="G19" s="12" t="s">
        <v>101</v>
      </c>
      <c r="H19" s="12" t="s">
        <v>102</v>
      </c>
      <c r="I19" s="12">
        <v>65385.38</v>
      </c>
      <c r="J19" s="35" t="s">
        <v>103</v>
      </c>
      <c r="K19" s="12">
        <v>59</v>
      </c>
      <c r="L19" s="12">
        <v>343</v>
      </c>
      <c r="M19" s="12" t="s">
        <v>40</v>
      </c>
      <c r="N19" s="12" t="s">
        <v>40</v>
      </c>
      <c r="O19" s="12" t="s">
        <v>40</v>
      </c>
      <c r="P19" s="12" t="s">
        <v>40</v>
      </c>
      <c r="Q19" s="12">
        <v>0</v>
      </c>
      <c r="R19" s="12">
        <v>4</v>
      </c>
      <c r="S19" s="12">
        <v>8</v>
      </c>
      <c r="T19" s="12" t="s">
        <v>40</v>
      </c>
      <c r="U19" s="12">
        <v>9846.18</v>
      </c>
      <c r="V19" s="12" t="s">
        <v>40</v>
      </c>
      <c r="W19" s="12" t="s">
        <v>40</v>
      </c>
      <c r="X19" s="14"/>
      <c r="Y19" s="45"/>
      <c r="Z19" s="45"/>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row>
    <row r="20" s="1" customFormat="1" ht="24" spans="1:51">
      <c r="A20" s="14"/>
      <c r="B20" s="14"/>
      <c r="C20" s="12" t="s">
        <v>104</v>
      </c>
      <c r="D20" s="13" t="s">
        <v>105</v>
      </c>
      <c r="E20" s="14"/>
      <c r="F20" s="14"/>
      <c r="G20" s="14"/>
      <c r="H20" s="14"/>
      <c r="I20" s="12">
        <v>47902</v>
      </c>
      <c r="J20" s="36"/>
      <c r="K20" s="14"/>
      <c r="L20" s="14"/>
      <c r="M20" s="14"/>
      <c r="N20" s="14"/>
      <c r="O20" s="14"/>
      <c r="P20" s="14"/>
      <c r="Q20" s="14"/>
      <c r="R20" s="14"/>
      <c r="S20" s="14"/>
      <c r="T20" s="14"/>
      <c r="U20" s="14"/>
      <c r="V20" s="14"/>
      <c r="W20" s="14"/>
      <c r="X20" s="14"/>
      <c r="Y20" s="45"/>
      <c r="Z20" s="45"/>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row>
    <row r="21" s="1" customFormat="1" ht="36" spans="1:51">
      <c r="A21" s="14"/>
      <c r="B21" s="14"/>
      <c r="C21" s="12" t="s">
        <v>106</v>
      </c>
      <c r="D21" s="13" t="s">
        <v>107</v>
      </c>
      <c r="E21" s="14"/>
      <c r="F21" s="14"/>
      <c r="G21" s="14"/>
      <c r="H21" s="14"/>
      <c r="I21" s="12">
        <v>86470.22</v>
      </c>
      <c r="J21" s="36"/>
      <c r="K21" s="14"/>
      <c r="L21" s="14"/>
      <c r="M21" s="14"/>
      <c r="N21" s="14"/>
      <c r="O21" s="14"/>
      <c r="P21" s="14"/>
      <c r="Q21" s="14"/>
      <c r="R21" s="14"/>
      <c r="S21" s="14"/>
      <c r="T21" s="14"/>
      <c r="U21" s="14"/>
      <c r="V21" s="14"/>
      <c r="W21" s="14"/>
      <c r="X21" s="14"/>
      <c r="Y21" s="45"/>
      <c r="Z21" s="45"/>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row>
    <row r="22" s="1" customFormat="1" ht="36" spans="1:51">
      <c r="A22" s="12">
        <f>COUNTA($A$5:A21)+1</f>
        <v>9</v>
      </c>
      <c r="B22" s="12" t="s">
        <v>108</v>
      </c>
      <c r="C22" s="12" t="s">
        <v>109</v>
      </c>
      <c r="D22" s="13" t="s">
        <v>110</v>
      </c>
      <c r="E22" s="12" t="s">
        <v>111</v>
      </c>
      <c r="F22" s="12" t="s">
        <v>112</v>
      </c>
      <c r="G22" s="12" t="s">
        <v>113</v>
      </c>
      <c r="H22" s="12" t="s">
        <v>114</v>
      </c>
      <c r="I22" s="12">
        <v>52276.81</v>
      </c>
      <c r="J22" s="35" t="s">
        <v>115</v>
      </c>
      <c r="K22" s="12">
        <v>22</v>
      </c>
      <c r="L22" s="12">
        <v>99</v>
      </c>
      <c r="M22" s="12">
        <v>3000</v>
      </c>
      <c r="N22" s="12">
        <v>3200</v>
      </c>
      <c r="O22" s="12">
        <v>1</v>
      </c>
      <c r="P22" s="12" t="s">
        <v>40</v>
      </c>
      <c r="Q22" s="12">
        <v>1</v>
      </c>
      <c r="R22" s="12" t="s">
        <v>40</v>
      </c>
      <c r="S22" s="12" t="s">
        <v>40</v>
      </c>
      <c r="T22" s="12" t="s">
        <v>40</v>
      </c>
      <c r="U22" s="12">
        <v>3142</v>
      </c>
      <c r="V22" s="12" t="s">
        <v>40</v>
      </c>
      <c r="W22" s="12" t="s">
        <v>40</v>
      </c>
      <c r="X22" s="14"/>
      <c r="Y22" s="45"/>
      <c r="Z22" s="45"/>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row>
    <row r="23" s="1" customFormat="1" ht="12" spans="1:51">
      <c r="A23" s="12">
        <f>COUNTA($A$5:A22)+1</f>
        <v>10</v>
      </c>
      <c r="B23" s="12" t="s">
        <v>116</v>
      </c>
      <c r="C23" s="12" t="s">
        <v>117</v>
      </c>
      <c r="D23" s="13" t="s">
        <v>118</v>
      </c>
      <c r="E23" s="12" t="s">
        <v>70</v>
      </c>
      <c r="F23" s="12" t="s">
        <v>119</v>
      </c>
      <c r="G23" s="12" t="s">
        <v>120</v>
      </c>
      <c r="H23" s="12" t="s">
        <v>121</v>
      </c>
      <c r="I23" s="12">
        <v>1883.09</v>
      </c>
      <c r="J23" s="35" t="s">
        <v>122</v>
      </c>
      <c r="K23" s="12">
        <v>68</v>
      </c>
      <c r="L23" s="12">
        <v>429</v>
      </c>
      <c r="M23" s="12">
        <v>13251</v>
      </c>
      <c r="N23" s="12" t="s">
        <v>40</v>
      </c>
      <c r="O23" s="12">
        <v>4</v>
      </c>
      <c r="P23" s="12" t="s">
        <v>40</v>
      </c>
      <c r="Q23" s="12">
        <v>7</v>
      </c>
      <c r="R23" s="12">
        <v>12</v>
      </c>
      <c r="S23" s="12">
        <v>8</v>
      </c>
      <c r="T23" s="12" t="s">
        <v>40</v>
      </c>
      <c r="U23" s="12" t="s">
        <v>40</v>
      </c>
      <c r="V23" s="12" t="s">
        <v>40</v>
      </c>
      <c r="W23" s="12" t="s">
        <v>40</v>
      </c>
      <c r="X23" s="14"/>
      <c r="Y23" s="45"/>
      <c r="Z23" s="45"/>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row>
    <row r="24" s="1" customFormat="1" ht="24" spans="1:51">
      <c r="A24" s="14"/>
      <c r="B24" s="14"/>
      <c r="C24" s="12" t="s">
        <v>123</v>
      </c>
      <c r="D24" s="13" t="s">
        <v>124</v>
      </c>
      <c r="E24" s="14"/>
      <c r="F24" s="14"/>
      <c r="G24" s="14"/>
      <c r="H24" s="14"/>
      <c r="I24" s="12">
        <v>80552.37</v>
      </c>
      <c r="J24" s="36"/>
      <c r="K24" s="14"/>
      <c r="L24" s="14"/>
      <c r="M24" s="14"/>
      <c r="N24" s="14"/>
      <c r="O24" s="14"/>
      <c r="P24" s="14"/>
      <c r="Q24" s="14"/>
      <c r="R24" s="14"/>
      <c r="S24" s="14"/>
      <c r="T24" s="14"/>
      <c r="U24" s="14"/>
      <c r="V24" s="14"/>
      <c r="W24" s="14"/>
      <c r="X24" s="14"/>
      <c r="Y24" s="45"/>
      <c r="Z24" s="45"/>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row>
    <row r="25" s="1" customFormat="1" ht="24" spans="1:51">
      <c r="A25" s="14"/>
      <c r="B25" s="14"/>
      <c r="C25" s="12" t="s">
        <v>125</v>
      </c>
      <c r="D25" s="13" t="s">
        <v>126</v>
      </c>
      <c r="E25" s="14"/>
      <c r="F25" s="14"/>
      <c r="G25" s="14"/>
      <c r="H25" s="14"/>
      <c r="I25" s="12">
        <v>111881.21</v>
      </c>
      <c r="J25" s="36"/>
      <c r="K25" s="14"/>
      <c r="L25" s="14"/>
      <c r="M25" s="14"/>
      <c r="N25" s="14"/>
      <c r="O25" s="14"/>
      <c r="P25" s="14"/>
      <c r="Q25" s="14"/>
      <c r="R25" s="14"/>
      <c r="S25" s="14"/>
      <c r="T25" s="14"/>
      <c r="U25" s="14"/>
      <c r="V25" s="14"/>
      <c r="W25" s="14"/>
      <c r="X25" s="14"/>
      <c r="Y25" s="45"/>
      <c r="Z25" s="45"/>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row>
    <row r="26" s="1" customFormat="1" ht="24" spans="1:51">
      <c r="A26" s="14"/>
      <c r="B26" s="14"/>
      <c r="C26" s="12" t="s">
        <v>127</v>
      </c>
      <c r="D26" s="13" t="s">
        <v>128</v>
      </c>
      <c r="E26" s="14"/>
      <c r="F26" s="14"/>
      <c r="G26" s="14"/>
      <c r="H26" s="14"/>
      <c r="I26" s="12">
        <v>79000.81</v>
      </c>
      <c r="J26" s="36"/>
      <c r="K26" s="14"/>
      <c r="L26" s="14"/>
      <c r="M26" s="14"/>
      <c r="N26" s="14"/>
      <c r="O26" s="14"/>
      <c r="P26" s="14"/>
      <c r="Q26" s="14"/>
      <c r="R26" s="14"/>
      <c r="S26" s="14"/>
      <c r="T26" s="14"/>
      <c r="U26" s="14"/>
      <c r="V26" s="14"/>
      <c r="W26" s="14"/>
      <c r="X26" s="14"/>
      <c r="Y26" s="45"/>
      <c r="Z26" s="45"/>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row>
    <row r="27" s="1" customFormat="1" ht="24" spans="1:51">
      <c r="A27" s="14"/>
      <c r="B27" s="14"/>
      <c r="C27" s="12" t="s">
        <v>129</v>
      </c>
      <c r="D27" s="13" t="s">
        <v>130</v>
      </c>
      <c r="E27" s="14"/>
      <c r="F27" s="14"/>
      <c r="G27" s="14"/>
      <c r="H27" s="14"/>
      <c r="I27" s="12">
        <v>80221.98</v>
      </c>
      <c r="J27" s="36"/>
      <c r="K27" s="14"/>
      <c r="L27" s="14"/>
      <c r="M27" s="14"/>
      <c r="N27" s="14"/>
      <c r="O27" s="14"/>
      <c r="P27" s="14"/>
      <c r="Q27" s="14"/>
      <c r="R27" s="14"/>
      <c r="S27" s="14"/>
      <c r="T27" s="14"/>
      <c r="U27" s="14"/>
      <c r="V27" s="14"/>
      <c r="W27" s="14"/>
      <c r="X27" s="14"/>
      <c r="Y27" s="45"/>
      <c r="Z27" s="45"/>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row>
    <row r="28" s="1" customFormat="1" ht="24" spans="1:51">
      <c r="A28" s="12">
        <f>COUNTA($A$5:A27)+1</f>
        <v>11</v>
      </c>
      <c r="B28" s="12" t="s">
        <v>131</v>
      </c>
      <c r="C28" s="12" t="s">
        <v>132</v>
      </c>
      <c r="D28" s="13" t="s">
        <v>133</v>
      </c>
      <c r="E28" s="12" t="s">
        <v>134</v>
      </c>
      <c r="F28" s="12" t="s">
        <v>135</v>
      </c>
      <c r="G28" s="12" t="s">
        <v>136</v>
      </c>
      <c r="H28" s="12" t="s">
        <v>137</v>
      </c>
      <c r="I28" s="12">
        <v>81232.9</v>
      </c>
      <c r="J28" s="35" t="s">
        <v>138</v>
      </c>
      <c r="K28" s="12">
        <v>39</v>
      </c>
      <c r="L28" s="12">
        <v>546</v>
      </c>
      <c r="M28" s="12" t="s">
        <v>40</v>
      </c>
      <c r="N28" s="12" t="s">
        <v>40</v>
      </c>
      <c r="O28" s="12" t="s">
        <v>40</v>
      </c>
      <c r="P28" s="12" t="s">
        <v>40</v>
      </c>
      <c r="Q28" s="12">
        <v>7</v>
      </c>
      <c r="R28" s="12">
        <v>4</v>
      </c>
      <c r="S28" s="12">
        <v>6</v>
      </c>
      <c r="T28" s="12" t="s">
        <v>40</v>
      </c>
      <c r="U28" s="12" t="s">
        <v>40</v>
      </c>
      <c r="V28" s="12" t="s">
        <v>40</v>
      </c>
      <c r="W28" s="12" t="s">
        <v>40</v>
      </c>
      <c r="X28" s="14"/>
      <c r="Y28" s="45"/>
      <c r="Z28" s="45"/>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row>
    <row r="29" s="1" customFormat="1" ht="24" spans="1:51">
      <c r="A29" s="14"/>
      <c r="B29" s="14"/>
      <c r="C29" s="12" t="s">
        <v>139</v>
      </c>
      <c r="D29" s="13" t="s">
        <v>140</v>
      </c>
      <c r="E29" s="14"/>
      <c r="F29" s="14"/>
      <c r="G29" s="14"/>
      <c r="H29" s="14"/>
      <c r="I29" s="12">
        <v>40421.18</v>
      </c>
      <c r="J29" s="36"/>
      <c r="K29" s="14"/>
      <c r="L29" s="14"/>
      <c r="M29" s="14"/>
      <c r="N29" s="14"/>
      <c r="O29" s="14"/>
      <c r="P29" s="14"/>
      <c r="Q29" s="14"/>
      <c r="R29" s="14"/>
      <c r="S29" s="14"/>
      <c r="T29" s="14"/>
      <c r="U29" s="14"/>
      <c r="V29" s="14"/>
      <c r="W29" s="14"/>
      <c r="X29" s="14"/>
      <c r="Y29" s="45"/>
      <c r="Z29" s="45"/>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row>
    <row r="30" s="1" customFormat="1" ht="12" spans="1:51">
      <c r="A30" s="14"/>
      <c r="B30" s="14"/>
      <c r="C30" s="12" t="s">
        <v>141</v>
      </c>
      <c r="D30" s="13" t="s">
        <v>142</v>
      </c>
      <c r="E30" s="14"/>
      <c r="F30" s="14"/>
      <c r="G30" s="14"/>
      <c r="H30" s="14"/>
      <c r="I30" s="12">
        <v>30373.47</v>
      </c>
      <c r="J30" s="36"/>
      <c r="K30" s="14"/>
      <c r="L30" s="14"/>
      <c r="M30" s="14"/>
      <c r="N30" s="14"/>
      <c r="O30" s="14"/>
      <c r="P30" s="14"/>
      <c r="Q30" s="14"/>
      <c r="R30" s="14"/>
      <c r="S30" s="14"/>
      <c r="T30" s="14"/>
      <c r="U30" s="14"/>
      <c r="V30" s="14"/>
      <c r="W30" s="14"/>
      <c r="X30" s="14"/>
      <c r="Y30" s="45"/>
      <c r="Z30" s="45"/>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row>
    <row r="31" s="1" customFormat="1" ht="24" spans="1:51">
      <c r="A31" s="14"/>
      <c r="B31" s="14"/>
      <c r="C31" s="12" t="s">
        <v>143</v>
      </c>
      <c r="D31" s="13" t="s">
        <v>144</v>
      </c>
      <c r="E31" s="14"/>
      <c r="F31" s="14"/>
      <c r="G31" s="14"/>
      <c r="H31" s="14"/>
      <c r="I31" s="12">
        <v>80847.74</v>
      </c>
      <c r="J31" s="36"/>
      <c r="K31" s="14"/>
      <c r="L31" s="14"/>
      <c r="M31" s="14"/>
      <c r="N31" s="14"/>
      <c r="O31" s="14"/>
      <c r="P31" s="14"/>
      <c r="Q31" s="14"/>
      <c r="R31" s="14"/>
      <c r="S31" s="14"/>
      <c r="T31" s="14"/>
      <c r="U31" s="14"/>
      <c r="V31" s="14"/>
      <c r="W31" s="14"/>
      <c r="X31" s="14"/>
      <c r="Y31" s="45"/>
      <c r="Z31" s="45"/>
      <c r="AA31" s="46"/>
      <c r="AB31" s="46"/>
      <c r="AC31" s="46"/>
      <c r="AD31" s="46"/>
      <c r="AE31" s="46"/>
      <c r="AF31" s="46"/>
      <c r="AG31" s="46"/>
      <c r="AH31" s="46"/>
      <c r="AI31" s="46"/>
      <c r="AJ31" s="46"/>
      <c r="AK31" s="46"/>
      <c r="AL31" s="46"/>
      <c r="AM31" s="46"/>
      <c r="AN31" s="46"/>
      <c r="AO31" s="46"/>
      <c r="AP31" s="46"/>
      <c r="AQ31" s="46"/>
      <c r="AR31" s="46"/>
      <c r="AS31" s="46"/>
      <c r="AT31" s="46"/>
      <c r="AU31" s="46"/>
      <c r="AV31" s="46"/>
      <c r="AW31" s="46"/>
      <c r="AX31" s="46"/>
      <c r="AY31" s="46"/>
    </row>
    <row r="32" s="1" customFormat="1" ht="12" spans="1:51">
      <c r="A32" s="14"/>
      <c r="B32" s="14"/>
      <c r="C32" s="12" t="s">
        <v>145</v>
      </c>
      <c r="D32" s="13" t="s">
        <v>146</v>
      </c>
      <c r="E32" s="14"/>
      <c r="F32" s="14"/>
      <c r="G32" s="14"/>
      <c r="H32" s="14"/>
      <c r="I32" s="12">
        <v>24256</v>
      </c>
      <c r="J32" s="36"/>
      <c r="K32" s="14"/>
      <c r="L32" s="14"/>
      <c r="M32" s="14"/>
      <c r="N32" s="14"/>
      <c r="O32" s="14"/>
      <c r="P32" s="14"/>
      <c r="Q32" s="14"/>
      <c r="R32" s="14"/>
      <c r="S32" s="14"/>
      <c r="T32" s="14"/>
      <c r="U32" s="14"/>
      <c r="V32" s="14"/>
      <c r="W32" s="14"/>
      <c r="X32" s="14"/>
      <c r="Y32" s="45"/>
      <c r="Z32" s="45"/>
      <c r="AA32" s="46"/>
      <c r="AB32" s="46"/>
      <c r="AC32" s="46"/>
      <c r="AD32" s="46"/>
      <c r="AE32" s="46"/>
      <c r="AF32" s="46"/>
      <c r="AG32" s="46"/>
      <c r="AH32" s="46"/>
      <c r="AI32" s="46"/>
      <c r="AJ32" s="46"/>
      <c r="AK32" s="46"/>
      <c r="AL32" s="46"/>
      <c r="AM32" s="46"/>
      <c r="AN32" s="46"/>
      <c r="AO32" s="46"/>
      <c r="AP32" s="46"/>
      <c r="AQ32" s="46"/>
      <c r="AR32" s="46"/>
      <c r="AS32" s="46"/>
      <c r="AT32" s="46"/>
      <c r="AU32" s="46"/>
      <c r="AV32" s="46"/>
      <c r="AW32" s="46"/>
      <c r="AX32" s="46"/>
      <c r="AY32" s="46"/>
    </row>
    <row r="33" s="1" customFormat="1" ht="24" spans="1:51">
      <c r="A33" s="12">
        <f>COUNTA($A$5:A32)+1</f>
        <v>12</v>
      </c>
      <c r="B33" s="12" t="s">
        <v>147</v>
      </c>
      <c r="C33" s="12" t="s">
        <v>148</v>
      </c>
      <c r="D33" s="13" t="s">
        <v>149</v>
      </c>
      <c r="E33" s="12" t="s">
        <v>150</v>
      </c>
      <c r="F33" s="12" t="s">
        <v>151</v>
      </c>
      <c r="G33" s="12" t="s">
        <v>152</v>
      </c>
      <c r="H33" s="12" t="s">
        <v>153</v>
      </c>
      <c r="I33" s="12">
        <v>80368.81</v>
      </c>
      <c r="J33" s="35" t="s">
        <v>154</v>
      </c>
      <c r="K33" s="12">
        <v>56</v>
      </c>
      <c r="L33" s="12">
        <v>10</v>
      </c>
      <c r="M33" s="12" t="s">
        <v>40</v>
      </c>
      <c r="N33" s="12" t="s">
        <v>40</v>
      </c>
      <c r="O33" s="12" t="s">
        <v>40</v>
      </c>
      <c r="P33" s="12" t="s">
        <v>40</v>
      </c>
      <c r="Q33" s="12">
        <v>3</v>
      </c>
      <c r="R33" s="12">
        <v>6</v>
      </c>
      <c r="S33" s="12" t="s">
        <v>40</v>
      </c>
      <c r="T33" s="12">
        <v>8</v>
      </c>
      <c r="U33" s="12" t="s">
        <v>40</v>
      </c>
      <c r="V33" s="12" t="s">
        <v>40</v>
      </c>
      <c r="W33" s="12" t="s">
        <v>40</v>
      </c>
      <c r="X33" s="14"/>
      <c r="Y33" s="45"/>
      <c r="Z33" s="45"/>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row>
    <row r="34" s="1" customFormat="1" ht="12" spans="1:51">
      <c r="A34" s="14"/>
      <c r="B34" s="14"/>
      <c r="C34" s="12" t="s">
        <v>155</v>
      </c>
      <c r="D34" s="13" t="s">
        <v>156</v>
      </c>
      <c r="E34" s="14"/>
      <c r="F34" s="14"/>
      <c r="G34" s="14"/>
      <c r="H34" s="14"/>
      <c r="I34" s="12">
        <v>27551.04</v>
      </c>
      <c r="J34" s="36"/>
      <c r="K34" s="14"/>
      <c r="L34" s="14"/>
      <c r="M34" s="14"/>
      <c r="N34" s="14"/>
      <c r="O34" s="14"/>
      <c r="P34" s="14"/>
      <c r="Q34" s="14"/>
      <c r="R34" s="14"/>
      <c r="S34" s="14"/>
      <c r="T34" s="14"/>
      <c r="U34" s="14"/>
      <c r="V34" s="14"/>
      <c r="W34" s="14"/>
      <c r="X34" s="14"/>
      <c r="Y34" s="45"/>
      <c r="Z34" s="45"/>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row>
    <row r="35" s="1" customFormat="1" ht="12" spans="1:51">
      <c r="A35" s="14"/>
      <c r="B35" s="14"/>
      <c r="C35" s="12" t="s">
        <v>157</v>
      </c>
      <c r="D35" s="13" t="s">
        <v>158</v>
      </c>
      <c r="E35" s="14"/>
      <c r="F35" s="14"/>
      <c r="G35" s="14"/>
      <c r="H35" s="14"/>
      <c r="I35" s="12">
        <v>38298.97</v>
      </c>
      <c r="J35" s="36"/>
      <c r="K35" s="14"/>
      <c r="L35" s="14"/>
      <c r="M35" s="14"/>
      <c r="N35" s="14"/>
      <c r="O35" s="14"/>
      <c r="P35" s="14"/>
      <c r="Q35" s="14"/>
      <c r="R35" s="14"/>
      <c r="S35" s="14"/>
      <c r="T35" s="14"/>
      <c r="U35" s="14"/>
      <c r="V35" s="14"/>
      <c r="W35" s="14"/>
      <c r="X35" s="14"/>
      <c r="Y35" s="45"/>
      <c r="Z35" s="45"/>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row>
    <row r="36" s="1" customFormat="1" ht="24" spans="1:51">
      <c r="A36" s="14"/>
      <c r="B36" s="14"/>
      <c r="C36" s="12" t="s">
        <v>159</v>
      </c>
      <c r="D36" s="13" t="s">
        <v>160</v>
      </c>
      <c r="E36" s="14"/>
      <c r="F36" s="14"/>
      <c r="G36" s="14"/>
      <c r="H36" s="14"/>
      <c r="I36" s="12">
        <v>4599.29</v>
      </c>
      <c r="J36" s="36"/>
      <c r="K36" s="14"/>
      <c r="L36" s="14"/>
      <c r="M36" s="14"/>
      <c r="N36" s="14"/>
      <c r="O36" s="14"/>
      <c r="P36" s="14"/>
      <c r="Q36" s="14"/>
      <c r="R36" s="14"/>
      <c r="S36" s="14"/>
      <c r="T36" s="14"/>
      <c r="U36" s="14"/>
      <c r="V36" s="14"/>
      <c r="W36" s="14"/>
      <c r="X36" s="14"/>
      <c r="Y36" s="45"/>
      <c r="Z36" s="45"/>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row>
    <row r="37" s="1" customFormat="1" ht="24" spans="1:51">
      <c r="A37" s="14"/>
      <c r="B37" s="14"/>
      <c r="C37" s="12" t="s">
        <v>161</v>
      </c>
      <c r="D37" s="13" t="s">
        <v>162</v>
      </c>
      <c r="E37" s="14"/>
      <c r="F37" s="14"/>
      <c r="G37" s="14"/>
      <c r="H37" s="14"/>
      <c r="I37" s="12">
        <v>32822.56</v>
      </c>
      <c r="J37" s="36"/>
      <c r="K37" s="14"/>
      <c r="L37" s="14"/>
      <c r="M37" s="14"/>
      <c r="N37" s="14"/>
      <c r="O37" s="14"/>
      <c r="P37" s="14"/>
      <c r="Q37" s="14"/>
      <c r="R37" s="14"/>
      <c r="S37" s="14"/>
      <c r="T37" s="14"/>
      <c r="U37" s="14"/>
      <c r="V37" s="14"/>
      <c r="W37" s="14"/>
      <c r="X37" s="14"/>
      <c r="Y37" s="45"/>
      <c r="Z37" s="45"/>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row>
    <row r="38" s="1" customFormat="1" ht="24" spans="1:51">
      <c r="A38" s="15">
        <f>COUNTA($A$5:A37)+1</f>
        <v>13</v>
      </c>
      <c r="B38" s="12" t="s">
        <v>163</v>
      </c>
      <c r="C38" s="12" t="s">
        <v>164</v>
      </c>
      <c r="D38" s="13" t="s">
        <v>165</v>
      </c>
      <c r="E38" s="12" t="s">
        <v>166</v>
      </c>
      <c r="F38" s="12" t="s">
        <v>167</v>
      </c>
      <c r="G38" s="12" t="s">
        <v>168</v>
      </c>
      <c r="H38" s="12" t="s">
        <v>169</v>
      </c>
      <c r="I38" s="12">
        <v>59680.2</v>
      </c>
      <c r="J38" s="35" t="s">
        <v>170</v>
      </c>
      <c r="K38" s="12">
        <v>20</v>
      </c>
      <c r="L38" s="12">
        <v>120</v>
      </c>
      <c r="M38" s="12" t="s">
        <v>40</v>
      </c>
      <c r="N38" s="12" t="s">
        <v>40</v>
      </c>
      <c r="O38" s="12" t="s">
        <v>40</v>
      </c>
      <c r="P38" s="12" t="s">
        <v>40</v>
      </c>
      <c r="Q38" s="12" t="s">
        <v>40</v>
      </c>
      <c r="R38" s="12">
        <v>1</v>
      </c>
      <c r="S38" s="12">
        <v>1</v>
      </c>
      <c r="T38" s="12" t="s">
        <v>40</v>
      </c>
      <c r="U38" s="12" t="s">
        <v>40</v>
      </c>
      <c r="V38" s="12" t="s">
        <v>40</v>
      </c>
      <c r="W38" s="12" t="s">
        <v>40</v>
      </c>
      <c r="X38" s="43"/>
      <c r="Y38" s="45"/>
      <c r="Z38" s="45"/>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row>
    <row r="39" s="1" customFormat="1" ht="48" spans="1:51">
      <c r="A39" s="12">
        <f>COUNTA($A$5:A38)+1</f>
        <v>14</v>
      </c>
      <c r="B39" s="16" t="s">
        <v>171</v>
      </c>
      <c r="C39" s="17" t="s">
        <v>171</v>
      </c>
      <c r="D39" s="18" t="s">
        <v>172</v>
      </c>
      <c r="E39" s="12" t="s">
        <v>173</v>
      </c>
      <c r="F39" s="12" t="s">
        <v>174</v>
      </c>
      <c r="G39" s="17" t="s">
        <v>175</v>
      </c>
      <c r="H39" s="12" t="s">
        <v>169</v>
      </c>
      <c r="I39" s="12">
        <v>238215.11</v>
      </c>
      <c r="J39" s="35" t="s">
        <v>176</v>
      </c>
      <c r="K39" s="37" t="s">
        <v>40</v>
      </c>
      <c r="L39" s="12" t="s">
        <v>40</v>
      </c>
      <c r="M39" s="12" t="s">
        <v>40</v>
      </c>
      <c r="N39" s="12" t="s">
        <v>40</v>
      </c>
      <c r="O39" s="12" t="s">
        <v>40</v>
      </c>
      <c r="P39" s="12" t="s">
        <v>40</v>
      </c>
      <c r="Q39" s="12" t="s">
        <v>40</v>
      </c>
      <c r="R39" s="12" t="s">
        <v>40</v>
      </c>
      <c r="S39" s="12" t="s">
        <v>40</v>
      </c>
      <c r="T39" s="12" t="s">
        <v>40</v>
      </c>
      <c r="U39" s="12" t="s">
        <v>40</v>
      </c>
      <c r="V39" s="12" t="s">
        <v>40</v>
      </c>
      <c r="W39" s="37" t="s">
        <v>40</v>
      </c>
      <c r="X39" s="12"/>
      <c r="Y39" s="45"/>
      <c r="Z39" s="45"/>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row>
    <row r="40" s="1" customFormat="1" ht="24" spans="1:51">
      <c r="A40" s="12">
        <f>COUNTA($A$5:A39)+1</f>
        <v>15</v>
      </c>
      <c r="B40" s="16" t="s">
        <v>177</v>
      </c>
      <c r="C40" s="17" t="s">
        <v>178</v>
      </c>
      <c r="D40" s="18" t="s">
        <v>179</v>
      </c>
      <c r="E40" s="12" t="s">
        <v>180</v>
      </c>
      <c r="F40" s="12" t="s">
        <v>181</v>
      </c>
      <c r="G40" s="17" t="s">
        <v>182</v>
      </c>
      <c r="H40" s="12" t="s">
        <v>183</v>
      </c>
      <c r="I40" s="12">
        <v>11935.35</v>
      </c>
      <c r="J40" s="35" t="s">
        <v>184</v>
      </c>
      <c r="K40" s="37">
        <v>43</v>
      </c>
      <c r="L40" s="37">
        <v>150</v>
      </c>
      <c r="M40" s="37" t="s">
        <v>40</v>
      </c>
      <c r="N40" s="37">
        <v>16479.8</v>
      </c>
      <c r="O40" s="37" t="s">
        <v>40</v>
      </c>
      <c r="P40" s="37" t="s">
        <v>40</v>
      </c>
      <c r="Q40" s="37">
        <v>3</v>
      </c>
      <c r="R40" s="37" t="s">
        <v>40</v>
      </c>
      <c r="S40" s="37" t="s">
        <v>40</v>
      </c>
      <c r="T40" s="37" t="s">
        <v>40</v>
      </c>
      <c r="U40" s="37" t="s">
        <v>40</v>
      </c>
      <c r="V40" s="37" t="s">
        <v>40</v>
      </c>
      <c r="W40" s="37" t="s">
        <v>40</v>
      </c>
      <c r="X40" s="43"/>
      <c r="Y40" s="45"/>
      <c r="Z40" s="45"/>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row>
    <row r="41" s="1" customFormat="1" ht="24" spans="1:51">
      <c r="A41" s="14"/>
      <c r="B41" s="19"/>
      <c r="C41" s="17" t="s">
        <v>185</v>
      </c>
      <c r="D41" s="18" t="s">
        <v>179</v>
      </c>
      <c r="E41" s="14"/>
      <c r="F41" s="14"/>
      <c r="G41" s="20"/>
      <c r="H41" s="14"/>
      <c r="I41" s="12">
        <v>19851.07</v>
      </c>
      <c r="J41" s="35" t="s">
        <v>184</v>
      </c>
      <c r="K41" s="38"/>
      <c r="L41" s="38"/>
      <c r="M41" s="38"/>
      <c r="N41" s="38"/>
      <c r="O41" s="38"/>
      <c r="P41" s="38"/>
      <c r="Q41" s="38"/>
      <c r="R41" s="38"/>
      <c r="S41" s="38"/>
      <c r="T41" s="38"/>
      <c r="U41" s="38"/>
      <c r="V41" s="38"/>
      <c r="W41" s="38"/>
      <c r="X41" s="43"/>
      <c r="Y41" s="45"/>
      <c r="Z41" s="45"/>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row>
    <row r="42" s="1" customFormat="1" ht="36" spans="1:51">
      <c r="A42" s="14"/>
      <c r="B42" s="19"/>
      <c r="C42" s="17" t="s">
        <v>186</v>
      </c>
      <c r="D42" s="18" t="s">
        <v>179</v>
      </c>
      <c r="E42" s="14"/>
      <c r="F42" s="14"/>
      <c r="G42" s="20"/>
      <c r="H42" s="14"/>
      <c r="I42" s="12">
        <v>66066.77</v>
      </c>
      <c r="J42" s="35" t="s">
        <v>184</v>
      </c>
      <c r="K42" s="38"/>
      <c r="L42" s="38"/>
      <c r="M42" s="38"/>
      <c r="N42" s="38"/>
      <c r="O42" s="38"/>
      <c r="P42" s="38"/>
      <c r="Q42" s="38"/>
      <c r="R42" s="38"/>
      <c r="S42" s="38"/>
      <c r="T42" s="38"/>
      <c r="U42" s="38"/>
      <c r="V42" s="38"/>
      <c r="W42" s="38"/>
      <c r="X42" s="43"/>
      <c r="Y42" s="45"/>
      <c r="Z42" s="45"/>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row>
    <row r="43" s="1" customFormat="1" ht="24" spans="1:51">
      <c r="A43" s="14"/>
      <c r="B43" s="19"/>
      <c r="C43" s="17" t="s">
        <v>187</v>
      </c>
      <c r="D43" s="18" t="s">
        <v>179</v>
      </c>
      <c r="E43" s="14"/>
      <c r="F43" s="14"/>
      <c r="G43" s="20"/>
      <c r="H43" s="14"/>
      <c r="I43" s="12">
        <v>27008.99</v>
      </c>
      <c r="J43" s="35" t="s">
        <v>184</v>
      </c>
      <c r="K43" s="38"/>
      <c r="L43" s="38"/>
      <c r="M43" s="38"/>
      <c r="N43" s="38"/>
      <c r="O43" s="38"/>
      <c r="P43" s="38"/>
      <c r="Q43" s="38"/>
      <c r="R43" s="38"/>
      <c r="S43" s="38"/>
      <c r="T43" s="38"/>
      <c r="U43" s="38"/>
      <c r="V43" s="38"/>
      <c r="W43" s="38"/>
      <c r="X43" s="43"/>
      <c r="Y43" s="45"/>
      <c r="Z43" s="45"/>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row>
    <row r="44" s="1" customFormat="1" ht="24" spans="1:51">
      <c r="A44" s="14"/>
      <c r="B44" s="19"/>
      <c r="C44" s="17" t="s">
        <v>188</v>
      </c>
      <c r="D44" s="18" t="s">
        <v>179</v>
      </c>
      <c r="E44" s="14"/>
      <c r="F44" s="14"/>
      <c r="G44" s="20"/>
      <c r="H44" s="14"/>
      <c r="I44" s="12">
        <v>1649.66</v>
      </c>
      <c r="J44" s="35" t="s">
        <v>184</v>
      </c>
      <c r="K44" s="38"/>
      <c r="L44" s="38"/>
      <c r="M44" s="38"/>
      <c r="N44" s="38"/>
      <c r="O44" s="38"/>
      <c r="P44" s="38"/>
      <c r="Q44" s="38"/>
      <c r="R44" s="38"/>
      <c r="S44" s="38"/>
      <c r="T44" s="38"/>
      <c r="U44" s="38"/>
      <c r="V44" s="38"/>
      <c r="W44" s="38"/>
      <c r="X44" s="12"/>
      <c r="Y44" s="45"/>
      <c r="Z44" s="45"/>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row>
    <row r="45" s="1" customFormat="1" ht="12" spans="1:51">
      <c r="A45" s="21">
        <f>COUNTA($A$5:A44)+1</f>
        <v>16</v>
      </c>
      <c r="B45" s="12" t="s">
        <v>189</v>
      </c>
      <c r="C45" s="12" t="s">
        <v>190</v>
      </c>
      <c r="D45" s="13" t="s">
        <v>191</v>
      </c>
      <c r="E45" s="12" t="s">
        <v>192</v>
      </c>
      <c r="F45" s="12" t="s">
        <v>193</v>
      </c>
      <c r="G45" s="12" t="s">
        <v>194</v>
      </c>
      <c r="H45" s="12" t="s">
        <v>195</v>
      </c>
      <c r="I45" s="39">
        <v>110956.99</v>
      </c>
      <c r="J45" s="35" t="s">
        <v>196</v>
      </c>
      <c r="K45" s="12">
        <v>20</v>
      </c>
      <c r="L45" s="12">
        <v>100</v>
      </c>
      <c r="M45" s="12" t="s">
        <v>40</v>
      </c>
      <c r="N45" s="12">
        <v>33287</v>
      </c>
      <c r="O45" s="12" t="s">
        <v>40</v>
      </c>
      <c r="P45" s="12">
        <v>1</v>
      </c>
      <c r="Q45" s="12">
        <v>1</v>
      </c>
      <c r="R45" s="12" t="s">
        <v>40</v>
      </c>
      <c r="S45" s="12">
        <v>1</v>
      </c>
      <c r="T45" s="12" t="s">
        <v>40</v>
      </c>
      <c r="U45" s="12" t="s">
        <v>40</v>
      </c>
      <c r="V45" s="12" t="s">
        <v>40</v>
      </c>
      <c r="W45" s="12" t="s">
        <v>40</v>
      </c>
      <c r="X45" s="12"/>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row>
    <row r="46" s="1" customFormat="1" ht="12" spans="1:51">
      <c r="A46" s="21"/>
      <c r="B46" s="12"/>
      <c r="C46" s="12" t="s">
        <v>197</v>
      </c>
      <c r="D46" s="13" t="s">
        <v>198</v>
      </c>
      <c r="E46" s="12"/>
      <c r="F46" s="12"/>
      <c r="G46" s="12"/>
      <c r="H46" s="12"/>
      <c r="I46" s="39">
        <v>27380.5</v>
      </c>
      <c r="J46" s="36"/>
      <c r="K46" s="12" t="s">
        <v>40</v>
      </c>
      <c r="L46" s="12" t="s">
        <v>40</v>
      </c>
      <c r="M46" s="12" t="s">
        <v>40</v>
      </c>
      <c r="N46" s="14"/>
      <c r="O46" s="12" t="s">
        <v>40</v>
      </c>
      <c r="P46" s="12" t="s">
        <v>40</v>
      </c>
      <c r="Q46" s="12" t="s">
        <v>40</v>
      </c>
      <c r="R46" s="12" t="s">
        <v>40</v>
      </c>
      <c r="S46" s="12" t="s">
        <v>40</v>
      </c>
      <c r="T46" s="12" t="s">
        <v>40</v>
      </c>
      <c r="U46" s="12" t="s">
        <v>40</v>
      </c>
      <c r="V46" s="12" t="s">
        <v>40</v>
      </c>
      <c r="W46" s="12" t="s">
        <v>40</v>
      </c>
      <c r="X46" s="12"/>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6"/>
      <c r="AX46" s="46"/>
      <c r="AY46" s="46"/>
    </row>
    <row r="47" s="1" customFormat="1" ht="12" spans="1:51">
      <c r="A47" s="21"/>
      <c r="B47" s="12"/>
      <c r="C47" s="12" t="s">
        <v>199</v>
      </c>
      <c r="D47" s="13" t="s">
        <v>200</v>
      </c>
      <c r="E47" s="12"/>
      <c r="F47" s="12"/>
      <c r="G47" s="12"/>
      <c r="H47" s="12"/>
      <c r="I47" s="39">
        <v>54347.45</v>
      </c>
      <c r="J47" s="36"/>
      <c r="K47" s="12">
        <v>20</v>
      </c>
      <c r="L47" s="12">
        <v>80</v>
      </c>
      <c r="M47" s="12" t="s">
        <v>40</v>
      </c>
      <c r="N47" s="14"/>
      <c r="O47" s="12" t="s">
        <v>40</v>
      </c>
      <c r="P47" s="12">
        <v>1</v>
      </c>
      <c r="Q47" s="12">
        <v>2</v>
      </c>
      <c r="R47" s="12" t="s">
        <v>40</v>
      </c>
      <c r="S47" s="12" t="s">
        <v>40</v>
      </c>
      <c r="T47" s="12" t="s">
        <v>40</v>
      </c>
      <c r="U47" s="12" t="s">
        <v>40</v>
      </c>
      <c r="V47" s="12" t="s">
        <v>40</v>
      </c>
      <c r="W47" s="12" t="s">
        <v>40</v>
      </c>
      <c r="X47" s="12"/>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row>
    <row r="48" s="1" customFormat="1" ht="60" spans="1:51">
      <c r="A48" s="21">
        <f>COUNTA($A$5:A47)+1</f>
        <v>17</v>
      </c>
      <c r="B48" s="12" t="s">
        <v>201</v>
      </c>
      <c r="C48" s="12" t="s">
        <v>201</v>
      </c>
      <c r="D48" s="13" t="s">
        <v>202</v>
      </c>
      <c r="E48" s="12" t="s">
        <v>203</v>
      </c>
      <c r="F48" s="12" t="s">
        <v>204</v>
      </c>
      <c r="G48" s="12" t="s">
        <v>205</v>
      </c>
      <c r="H48" s="12" t="s">
        <v>206</v>
      </c>
      <c r="I48" s="39">
        <v>49730.13</v>
      </c>
      <c r="J48" s="35" t="s">
        <v>207</v>
      </c>
      <c r="K48" s="12">
        <v>11</v>
      </c>
      <c r="L48" s="12">
        <v>15</v>
      </c>
      <c r="M48" s="12" t="s">
        <v>40</v>
      </c>
      <c r="N48" s="12">
        <v>16000</v>
      </c>
      <c r="O48" s="12">
        <v>1</v>
      </c>
      <c r="P48" s="12">
        <v>1</v>
      </c>
      <c r="Q48" s="12">
        <v>2</v>
      </c>
      <c r="R48" s="12" t="s">
        <v>40</v>
      </c>
      <c r="S48" s="12" t="s">
        <v>40</v>
      </c>
      <c r="T48" s="12" t="s">
        <v>40</v>
      </c>
      <c r="U48" s="12" t="s">
        <v>40</v>
      </c>
      <c r="V48" s="12" t="s">
        <v>40</v>
      </c>
      <c r="W48" s="12" t="s">
        <v>40</v>
      </c>
      <c r="X48" s="12"/>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row>
    <row r="49" s="1" customFormat="1" ht="24" spans="1:51">
      <c r="A49" s="21">
        <f>COUNTA($A$5:A48)+1</f>
        <v>18</v>
      </c>
      <c r="B49" s="12" t="s">
        <v>208</v>
      </c>
      <c r="C49" s="12" t="s">
        <v>209</v>
      </c>
      <c r="D49" s="13" t="s">
        <v>210</v>
      </c>
      <c r="E49" s="12" t="s">
        <v>211</v>
      </c>
      <c r="F49" s="12" t="s">
        <v>212</v>
      </c>
      <c r="G49" s="12" t="s">
        <v>213</v>
      </c>
      <c r="H49" s="12" t="s">
        <v>38</v>
      </c>
      <c r="I49" s="39">
        <v>275356.54</v>
      </c>
      <c r="J49" s="35" t="s">
        <v>214</v>
      </c>
      <c r="K49" s="12">
        <v>10</v>
      </c>
      <c r="L49" s="12">
        <v>45</v>
      </c>
      <c r="M49" s="14" t="s">
        <v>40</v>
      </c>
      <c r="N49" s="14">
        <v>49227.21</v>
      </c>
      <c r="O49" s="14" t="s">
        <v>40</v>
      </c>
      <c r="P49" s="14" t="s">
        <v>40</v>
      </c>
      <c r="Q49" s="14" t="s">
        <v>40</v>
      </c>
      <c r="R49" s="14">
        <v>1</v>
      </c>
      <c r="S49" s="38" t="s">
        <v>40</v>
      </c>
      <c r="T49" s="14" t="s">
        <v>40</v>
      </c>
      <c r="U49" s="14">
        <v>22160</v>
      </c>
      <c r="V49" s="14" t="s">
        <v>40</v>
      </c>
      <c r="W49" s="14" t="s">
        <v>40</v>
      </c>
      <c r="X49" s="12"/>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row>
    <row r="50" s="1" customFormat="1" ht="12" spans="1:51">
      <c r="A50" s="21"/>
      <c r="B50" s="12"/>
      <c r="C50" s="12" t="s">
        <v>215</v>
      </c>
      <c r="D50" s="13" t="s">
        <v>216</v>
      </c>
      <c r="E50" s="12"/>
      <c r="F50" s="12"/>
      <c r="G50" s="12"/>
      <c r="H50" s="12"/>
      <c r="I50" s="39">
        <v>84248.87</v>
      </c>
      <c r="J50" s="36"/>
      <c r="K50" s="14"/>
      <c r="L50" s="14"/>
      <c r="M50" s="14"/>
      <c r="N50" s="14"/>
      <c r="O50" s="14"/>
      <c r="P50" s="14"/>
      <c r="Q50" s="44">
        <v>1</v>
      </c>
      <c r="R50" s="14">
        <v>1</v>
      </c>
      <c r="S50" s="38" t="s">
        <v>40</v>
      </c>
      <c r="T50" s="14" t="s">
        <v>40</v>
      </c>
      <c r="U50" s="14"/>
      <c r="V50" s="14"/>
      <c r="W50" s="14"/>
      <c r="X50" s="12"/>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row>
    <row r="51" s="1" customFormat="1" ht="12" spans="1:51">
      <c r="A51" s="21"/>
      <c r="B51" s="12"/>
      <c r="C51" s="12" t="s">
        <v>217</v>
      </c>
      <c r="D51" s="13" t="s">
        <v>218</v>
      </c>
      <c r="E51" s="12"/>
      <c r="F51" s="12"/>
      <c r="G51" s="12"/>
      <c r="H51" s="12"/>
      <c r="I51" s="39">
        <v>49808.75</v>
      </c>
      <c r="J51" s="36"/>
      <c r="K51" s="14"/>
      <c r="L51" s="14"/>
      <c r="M51" s="14"/>
      <c r="N51" s="14"/>
      <c r="O51" s="14"/>
      <c r="P51" s="14"/>
      <c r="Q51" s="44" t="s">
        <v>40</v>
      </c>
      <c r="R51" s="14" t="s">
        <v>40</v>
      </c>
      <c r="S51" s="38" t="s">
        <v>40</v>
      </c>
      <c r="T51" s="14" t="s">
        <v>40</v>
      </c>
      <c r="U51" s="14"/>
      <c r="V51" s="14"/>
      <c r="W51" s="14"/>
      <c r="X51" s="12"/>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row>
    <row r="52" s="1" customFormat="1" ht="12" spans="1:51">
      <c r="A52" s="21"/>
      <c r="B52" s="12"/>
      <c r="C52" s="12" t="s">
        <v>219</v>
      </c>
      <c r="D52" s="13" t="s">
        <v>220</v>
      </c>
      <c r="E52" s="12"/>
      <c r="F52" s="12"/>
      <c r="G52" s="12"/>
      <c r="H52" s="12"/>
      <c r="I52" s="39">
        <v>49860.03</v>
      </c>
      <c r="J52" s="36"/>
      <c r="K52" s="14"/>
      <c r="L52" s="14"/>
      <c r="M52" s="14"/>
      <c r="N52" s="14"/>
      <c r="O52" s="14"/>
      <c r="P52" s="14"/>
      <c r="Q52" s="44" t="s">
        <v>40</v>
      </c>
      <c r="R52" s="14" t="s">
        <v>40</v>
      </c>
      <c r="S52" s="38" t="s">
        <v>40</v>
      </c>
      <c r="T52" s="14" t="s">
        <v>40</v>
      </c>
      <c r="U52" s="14"/>
      <c r="V52" s="14"/>
      <c r="W52" s="14"/>
      <c r="X52" s="12"/>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row>
    <row r="53" s="1" customFormat="1" ht="36" spans="1:51">
      <c r="A53" s="22">
        <f>COUNTA($A$5:A52)+1</f>
        <v>19</v>
      </c>
      <c r="B53" s="12" t="s">
        <v>221</v>
      </c>
      <c r="C53" s="12" t="s">
        <v>221</v>
      </c>
      <c r="D53" s="13" t="s">
        <v>222</v>
      </c>
      <c r="E53" s="12" t="s">
        <v>223</v>
      </c>
      <c r="F53" s="12" t="s">
        <v>224</v>
      </c>
      <c r="G53" s="12" t="s">
        <v>225</v>
      </c>
      <c r="H53" s="12" t="s">
        <v>226</v>
      </c>
      <c r="I53" s="39">
        <v>26967.54</v>
      </c>
      <c r="J53" s="35" t="s">
        <v>227</v>
      </c>
      <c r="K53" s="12" t="s">
        <v>40</v>
      </c>
      <c r="L53" s="12" t="s">
        <v>40</v>
      </c>
      <c r="M53" s="12" t="s">
        <v>40</v>
      </c>
      <c r="N53" s="12" t="s">
        <v>40</v>
      </c>
      <c r="O53" s="12" t="s">
        <v>40</v>
      </c>
      <c r="P53" s="12" t="s">
        <v>40</v>
      </c>
      <c r="Q53" s="12" t="s">
        <v>40</v>
      </c>
      <c r="R53" s="12" t="s">
        <v>40</v>
      </c>
      <c r="S53" s="12" t="s">
        <v>40</v>
      </c>
      <c r="T53" s="12" t="s">
        <v>40</v>
      </c>
      <c r="U53" s="12" t="s">
        <v>40</v>
      </c>
      <c r="V53" s="12" t="s">
        <v>40</v>
      </c>
      <c r="W53" s="12" t="s">
        <v>40</v>
      </c>
      <c r="X53" s="12"/>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row>
    <row r="54" s="1" customFormat="1" ht="168" spans="1:51">
      <c r="A54" s="20"/>
      <c r="B54" s="12" t="s">
        <v>228</v>
      </c>
      <c r="C54" s="12" t="s">
        <v>228</v>
      </c>
      <c r="D54" s="13" t="s">
        <v>229</v>
      </c>
      <c r="E54" s="12" t="s">
        <v>230</v>
      </c>
      <c r="F54" s="12" t="s">
        <v>231</v>
      </c>
      <c r="G54" s="12" t="s">
        <v>225</v>
      </c>
      <c r="H54" s="12" t="s">
        <v>226</v>
      </c>
      <c r="I54" s="39">
        <v>59197.88</v>
      </c>
      <c r="J54" s="35" t="s">
        <v>232</v>
      </c>
      <c r="K54" s="12">
        <v>10</v>
      </c>
      <c r="L54" s="12">
        <v>100</v>
      </c>
      <c r="M54" s="12" t="s">
        <v>40</v>
      </c>
      <c r="N54" s="12" t="s">
        <v>40</v>
      </c>
      <c r="O54" s="12" t="s">
        <v>40</v>
      </c>
      <c r="P54" s="12" t="s">
        <v>40</v>
      </c>
      <c r="Q54" s="12">
        <v>4</v>
      </c>
      <c r="R54" s="12">
        <v>2</v>
      </c>
      <c r="S54" s="12">
        <v>1</v>
      </c>
      <c r="T54" s="12" t="s">
        <v>40</v>
      </c>
      <c r="U54" s="12" t="s">
        <v>40</v>
      </c>
      <c r="V54" s="12" t="s">
        <v>40</v>
      </c>
      <c r="W54" s="12" t="s">
        <v>40</v>
      </c>
      <c r="X54" s="12"/>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row>
    <row r="55" s="1" customFormat="1" ht="168" spans="1:51">
      <c r="A55" s="21">
        <f>COUNTA($A$5:A54)+1</f>
        <v>20</v>
      </c>
      <c r="B55" s="12" t="s">
        <v>233</v>
      </c>
      <c r="C55" s="12" t="s">
        <v>233</v>
      </c>
      <c r="D55" s="13" t="s">
        <v>234</v>
      </c>
      <c r="E55" s="12" t="s">
        <v>235</v>
      </c>
      <c r="F55" s="12" t="s">
        <v>236</v>
      </c>
      <c r="G55" s="12" t="s">
        <v>237</v>
      </c>
      <c r="H55" s="12" t="s">
        <v>238</v>
      </c>
      <c r="I55" s="39">
        <v>146824.84</v>
      </c>
      <c r="J55" s="35" t="s">
        <v>239</v>
      </c>
      <c r="K55" s="12">
        <v>9</v>
      </c>
      <c r="L55" s="12">
        <v>20</v>
      </c>
      <c r="M55" s="12" t="s">
        <v>40</v>
      </c>
      <c r="N55" s="12">
        <v>35100</v>
      </c>
      <c r="O55" s="12" t="s">
        <v>40</v>
      </c>
      <c r="P55" s="12" t="s">
        <v>40</v>
      </c>
      <c r="Q55" s="12">
        <v>3</v>
      </c>
      <c r="R55" s="12" t="s">
        <v>40</v>
      </c>
      <c r="S55" s="12" t="s">
        <v>40</v>
      </c>
      <c r="T55" s="12" t="s">
        <v>40</v>
      </c>
      <c r="U55" s="12">
        <v>12550</v>
      </c>
      <c r="V55" s="12" t="s">
        <v>40</v>
      </c>
      <c r="W55" s="12" t="s">
        <v>40</v>
      </c>
      <c r="X55" s="12"/>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row>
    <row r="56" s="1" customFormat="1" ht="48" spans="1:51">
      <c r="A56" s="21">
        <f>COUNTA($A$5:A55)+1</f>
        <v>21</v>
      </c>
      <c r="B56" s="12" t="s">
        <v>240</v>
      </c>
      <c r="C56" s="12" t="s">
        <v>240</v>
      </c>
      <c r="D56" s="13" t="s">
        <v>241</v>
      </c>
      <c r="E56" s="12" t="s">
        <v>242</v>
      </c>
      <c r="F56" s="12" t="s">
        <v>243</v>
      </c>
      <c r="G56" s="12" t="s">
        <v>244</v>
      </c>
      <c r="H56" s="12" t="s">
        <v>245</v>
      </c>
      <c r="I56" s="39">
        <v>39283.43</v>
      </c>
      <c r="J56" s="35" t="s">
        <v>246</v>
      </c>
      <c r="K56" s="12">
        <v>11</v>
      </c>
      <c r="L56" s="12">
        <v>52</v>
      </c>
      <c r="M56" s="12" t="s">
        <v>40</v>
      </c>
      <c r="N56" s="12" t="s">
        <v>40</v>
      </c>
      <c r="O56" s="12" t="s">
        <v>40</v>
      </c>
      <c r="P56" s="12" t="s">
        <v>40</v>
      </c>
      <c r="Q56" s="12">
        <v>1</v>
      </c>
      <c r="R56" s="12">
        <v>1</v>
      </c>
      <c r="S56" s="12" t="s">
        <v>40</v>
      </c>
      <c r="T56" s="12" t="s">
        <v>40</v>
      </c>
      <c r="U56" s="12">
        <v>3741.41</v>
      </c>
      <c r="V56" s="12" t="s">
        <v>40</v>
      </c>
      <c r="W56" s="12" t="s">
        <v>40</v>
      </c>
      <c r="X56" s="12"/>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row>
    <row r="57" s="1" customFormat="1" ht="24" spans="1:51">
      <c r="A57" s="21">
        <f>COUNTA($A$5:A56)+1</f>
        <v>22</v>
      </c>
      <c r="B57" s="12" t="s">
        <v>247</v>
      </c>
      <c r="C57" s="12" t="s">
        <v>248</v>
      </c>
      <c r="D57" s="13" t="s">
        <v>249</v>
      </c>
      <c r="E57" s="12" t="s">
        <v>250</v>
      </c>
      <c r="F57" s="12" t="s">
        <v>251</v>
      </c>
      <c r="G57" s="12" t="s">
        <v>252</v>
      </c>
      <c r="H57" s="12" t="s">
        <v>253</v>
      </c>
      <c r="I57" s="39">
        <v>36848.36</v>
      </c>
      <c r="J57" s="35" t="s">
        <v>254</v>
      </c>
      <c r="K57" s="12">
        <v>34</v>
      </c>
      <c r="L57" s="12">
        <v>80</v>
      </c>
      <c r="M57" s="12" t="s">
        <v>40</v>
      </c>
      <c r="N57" s="12" t="s">
        <v>40</v>
      </c>
      <c r="O57" s="12" t="s">
        <v>40</v>
      </c>
      <c r="P57" s="12" t="s">
        <v>40</v>
      </c>
      <c r="Q57" s="12">
        <v>1</v>
      </c>
      <c r="R57" s="12">
        <v>2</v>
      </c>
      <c r="S57" s="12" t="s">
        <v>40</v>
      </c>
      <c r="T57" s="12" t="s">
        <v>40</v>
      </c>
      <c r="U57" s="12">
        <v>3700</v>
      </c>
      <c r="V57" s="12" t="s">
        <v>40</v>
      </c>
      <c r="W57" s="12" t="s">
        <v>40</v>
      </c>
      <c r="X57" s="12"/>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row>
    <row r="58" s="1" customFormat="1" ht="24" spans="1:51">
      <c r="A58" s="21"/>
      <c r="B58" s="12"/>
      <c r="C58" s="12" t="s">
        <v>255</v>
      </c>
      <c r="D58" s="13" t="s">
        <v>256</v>
      </c>
      <c r="E58" s="12"/>
      <c r="F58" s="12"/>
      <c r="G58" s="12"/>
      <c r="H58" s="12"/>
      <c r="I58" s="39">
        <v>11873.15</v>
      </c>
      <c r="J58" s="36"/>
      <c r="K58" s="14"/>
      <c r="L58" s="14"/>
      <c r="M58" s="12" t="s">
        <v>40</v>
      </c>
      <c r="N58" s="12" t="s">
        <v>40</v>
      </c>
      <c r="O58" s="12" t="s">
        <v>40</v>
      </c>
      <c r="P58" s="12" t="s">
        <v>40</v>
      </c>
      <c r="Q58" s="12" t="s">
        <v>40</v>
      </c>
      <c r="R58" s="12">
        <v>1</v>
      </c>
      <c r="S58" s="12" t="s">
        <v>40</v>
      </c>
      <c r="T58" s="12" t="s">
        <v>40</v>
      </c>
      <c r="U58" s="14"/>
      <c r="V58" s="12" t="s">
        <v>40</v>
      </c>
      <c r="W58" s="12" t="s">
        <v>40</v>
      </c>
      <c r="X58" s="12"/>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row>
    <row r="59" s="1" customFormat="1" ht="24" spans="1:51">
      <c r="A59" s="21"/>
      <c r="B59" s="12"/>
      <c r="C59" s="12" t="s">
        <v>257</v>
      </c>
      <c r="D59" s="13" t="s">
        <v>258</v>
      </c>
      <c r="E59" s="12"/>
      <c r="F59" s="12"/>
      <c r="G59" s="12"/>
      <c r="H59" s="12"/>
      <c r="I59" s="39">
        <v>29814.57</v>
      </c>
      <c r="J59" s="36"/>
      <c r="K59" s="14"/>
      <c r="L59" s="14"/>
      <c r="M59" s="12" t="s">
        <v>40</v>
      </c>
      <c r="N59" s="12" t="s">
        <v>40</v>
      </c>
      <c r="O59" s="12" t="s">
        <v>40</v>
      </c>
      <c r="P59" s="12" t="s">
        <v>40</v>
      </c>
      <c r="Q59" s="12">
        <v>1</v>
      </c>
      <c r="R59" s="12">
        <v>3</v>
      </c>
      <c r="S59" s="12" t="s">
        <v>40</v>
      </c>
      <c r="T59" s="12" t="s">
        <v>40</v>
      </c>
      <c r="U59" s="14"/>
      <c r="V59" s="12" t="s">
        <v>40</v>
      </c>
      <c r="W59" s="12" t="s">
        <v>40</v>
      </c>
      <c r="X59" s="12"/>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row>
    <row r="60" s="1" customFormat="1" ht="24" spans="1:51">
      <c r="A60" s="21"/>
      <c r="B60" s="12"/>
      <c r="C60" s="12" t="s">
        <v>259</v>
      </c>
      <c r="D60" s="13" t="s">
        <v>260</v>
      </c>
      <c r="E60" s="12"/>
      <c r="F60" s="12"/>
      <c r="G60" s="12"/>
      <c r="H60" s="12"/>
      <c r="I60" s="39">
        <v>3595.13</v>
      </c>
      <c r="J60" s="36"/>
      <c r="K60" s="14"/>
      <c r="L60" s="14"/>
      <c r="M60" s="12" t="s">
        <v>40</v>
      </c>
      <c r="N60" s="12" t="s">
        <v>40</v>
      </c>
      <c r="O60" s="12" t="s">
        <v>40</v>
      </c>
      <c r="P60" s="12" t="s">
        <v>40</v>
      </c>
      <c r="Q60" s="12" t="s">
        <v>40</v>
      </c>
      <c r="R60" s="12">
        <v>1</v>
      </c>
      <c r="S60" s="12" t="s">
        <v>40</v>
      </c>
      <c r="T60" s="12" t="s">
        <v>40</v>
      </c>
      <c r="U60" s="14"/>
      <c r="V60" s="12" t="s">
        <v>40</v>
      </c>
      <c r="W60" s="12" t="s">
        <v>40</v>
      </c>
      <c r="X60" s="12"/>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row>
    <row r="61" s="1" customFormat="1" ht="60" spans="1:51">
      <c r="A61" s="21">
        <f>COUNTA($A$5:A60)+1</f>
        <v>23</v>
      </c>
      <c r="B61" s="12" t="s">
        <v>261</v>
      </c>
      <c r="C61" s="12" t="s">
        <v>261</v>
      </c>
      <c r="D61" s="13" t="s">
        <v>262</v>
      </c>
      <c r="E61" s="12" t="s">
        <v>263</v>
      </c>
      <c r="F61" s="12" t="s">
        <v>264</v>
      </c>
      <c r="G61" s="12" t="s">
        <v>265</v>
      </c>
      <c r="H61" s="12" t="s">
        <v>266</v>
      </c>
      <c r="I61" s="39">
        <v>47462.81</v>
      </c>
      <c r="J61" s="35" t="s">
        <v>267</v>
      </c>
      <c r="K61" s="12">
        <v>20</v>
      </c>
      <c r="L61" s="12">
        <v>150</v>
      </c>
      <c r="M61" s="12" t="s">
        <v>40</v>
      </c>
      <c r="N61" s="12" t="s">
        <v>40</v>
      </c>
      <c r="O61" s="12" t="s">
        <v>40</v>
      </c>
      <c r="P61" s="12" t="s">
        <v>40</v>
      </c>
      <c r="Q61" s="12">
        <v>1</v>
      </c>
      <c r="R61" s="12" t="s">
        <v>40</v>
      </c>
      <c r="S61" s="12" t="s">
        <v>40</v>
      </c>
      <c r="T61" s="12" t="s">
        <v>40</v>
      </c>
      <c r="U61" s="12" t="s">
        <v>40</v>
      </c>
      <c r="V61" s="12" t="s">
        <v>40</v>
      </c>
      <c r="W61" s="12" t="s">
        <v>40</v>
      </c>
      <c r="X61" s="12"/>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row>
    <row r="62" s="1" customFormat="1" ht="60" spans="1:51">
      <c r="A62" s="21">
        <f>COUNTA($A$5:A61)+1</f>
        <v>24</v>
      </c>
      <c r="B62" s="12" t="s">
        <v>268</v>
      </c>
      <c r="C62" s="12" t="s">
        <v>268</v>
      </c>
      <c r="D62" s="13" t="s">
        <v>269</v>
      </c>
      <c r="E62" s="12" t="s">
        <v>270</v>
      </c>
      <c r="F62" s="12" t="s">
        <v>271</v>
      </c>
      <c r="G62" s="12" t="s">
        <v>272</v>
      </c>
      <c r="H62" s="12" t="s">
        <v>273</v>
      </c>
      <c r="I62" s="39">
        <v>59258.66</v>
      </c>
      <c r="J62" s="35" t="s">
        <v>274</v>
      </c>
      <c r="K62" s="12">
        <v>17</v>
      </c>
      <c r="L62" s="12">
        <v>7</v>
      </c>
      <c r="M62" s="12" t="s">
        <v>40</v>
      </c>
      <c r="N62" s="12" t="s">
        <v>40</v>
      </c>
      <c r="O62" s="12" t="s">
        <v>40</v>
      </c>
      <c r="P62" s="12" t="s">
        <v>40</v>
      </c>
      <c r="Q62" s="12" t="s">
        <v>40</v>
      </c>
      <c r="R62" s="12" t="s">
        <v>40</v>
      </c>
      <c r="S62" s="12" t="s">
        <v>40</v>
      </c>
      <c r="T62" s="12" t="s">
        <v>40</v>
      </c>
      <c r="U62" s="12" t="s">
        <v>40</v>
      </c>
      <c r="V62" s="12" t="s">
        <v>40</v>
      </c>
      <c r="W62" s="12" t="s">
        <v>40</v>
      </c>
      <c r="X62" s="12"/>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row>
    <row r="63" s="1" customFormat="1" ht="156" spans="1:51">
      <c r="A63" s="20">
        <f>COUNTA($A$5:A62)+1</f>
        <v>25</v>
      </c>
      <c r="B63" s="12" t="s">
        <v>275</v>
      </c>
      <c r="C63" s="12" t="s">
        <v>275</v>
      </c>
      <c r="D63" s="23" t="s">
        <v>276</v>
      </c>
      <c r="E63" s="12" t="s">
        <v>277</v>
      </c>
      <c r="F63" s="12" t="s">
        <v>278</v>
      </c>
      <c r="G63" s="12" t="s">
        <v>279</v>
      </c>
      <c r="H63" s="12" t="s">
        <v>280</v>
      </c>
      <c r="I63" s="39">
        <v>117079</v>
      </c>
      <c r="J63" s="40" t="s">
        <v>281</v>
      </c>
      <c r="K63" s="17">
        <v>58</v>
      </c>
      <c r="L63" s="17">
        <v>168</v>
      </c>
      <c r="M63" s="12" t="s">
        <v>40</v>
      </c>
      <c r="N63" s="12" t="s">
        <v>40</v>
      </c>
      <c r="O63" s="12" t="s">
        <v>40</v>
      </c>
      <c r="P63" s="12" t="s">
        <v>40</v>
      </c>
      <c r="Q63" s="17">
        <v>3</v>
      </c>
      <c r="R63" s="12" t="s">
        <v>40</v>
      </c>
      <c r="S63" s="12" t="s">
        <v>40</v>
      </c>
      <c r="T63" s="12" t="s">
        <v>40</v>
      </c>
      <c r="U63" s="12" t="s">
        <v>40</v>
      </c>
      <c r="V63" s="12" t="s">
        <v>40</v>
      </c>
      <c r="W63" s="12" t="s">
        <v>40</v>
      </c>
      <c r="X63" s="16"/>
      <c r="Y63" s="45"/>
      <c r="Z63" s="45"/>
      <c r="AA63" s="45"/>
      <c r="AB63" s="45"/>
      <c r="AC63" s="45"/>
      <c r="AD63" s="45"/>
      <c r="AE63" s="45"/>
      <c r="AF63" s="45"/>
      <c r="AG63" s="45"/>
      <c r="AH63" s="45"/>
      <c r="AI63" s="45"/>
      <c r="AJ63" s="45"/>
      <c r="AK63" s="45"/>
      <c r="AL63" s="45"/>
      <c r="AM63" s="45"/>
      <c r="AN63" s="45"/>
      <c r="AO63" s="45"/>
      <c r="AP63" s="45"/>
      <c r="AQ63" s="45"/>
      <c r="AR63" s="45"/>
      <c r="AS63" s="45"/>
      <c r="AT63" s="45"/>
      <c r="AU63" s="45"/>
      <c r="AV63" s="45"/>
      <c r="AW63" s="45"/>
      <c r="AX63" s="45"/>
      <c r="AY63" s="45"/>
    </row>
    <row r="64" s="1" customFormat="1" ht="24" spans="1:51">
      <c r="A64" s="21">
        <f>COUNTA($A$5:A63)+1</f>
        <v>26</v>
      </c>
      <c r="B64" s="12" t="s">
        <v>282</v>
      </c>
      <c r="C64" s="12" t="s">
        <v>283</v>
      </c>
      <c r="D64" s="13" t="s">
        <v>284</v>
      </c>
      <c r="E64" s="12" t="s">
        <v>285</v>
      </c>
      <c r="F64" s="12" t="s">
        <v>286</v>
      </c>
      <c r="G64" s="12" t="s">
        <v>182</v>
      </c>
      <c r="H64" s="12" t="s">
        <v>287</v>
      </c>
      <c r="I64" s="39">
        <v>128152.41</v>
      </c>
      <c r="J64" s="35" t="s">
        <v>288</v>
      </c>
      <c r="K64" s="12">
        <v>89</v>
      </c>
      <c r="L64" s="12">
        <v>290</v>
      </c>
      <c r="M64" s="12" t="s">
        <v>40</v>
      </c>
      <c r="N64" s="12">
        <v>1000</v>
      </c>
      <c r="O64" s="12" t="s">
        <v>40</v>
      </c>
      <c r="P64" s="12" t="s">
        <v>40</v>
      </c>
      <c r="Q64" s="12">
        <v>1</v>
      </c>
      <c r="R64" s="12">
        <v>5</v>
      </c>
      <c r="S64" s="12" t="s">
        <v>40</v>
      </c>
      <c r="T64" s="12" t="s">
        <v>40</v>
      </c>
      <c r="U64" s="12" t="s">
        <v>40</v>
      </c>
      <c r="V64" s="12" t="s">
        <v>40</v>
      </c>
      <c r="W64" s="12" t="s">
        <v>40</v>
      </c>
      <c r="X64" s="12"/>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row>
    <row r="65" s="1" customFormat="1" ht="24" spans="1:51">
      <c r="A65" s="21"/>
      <c r="B65" s="12"/>
      <c r="C65" s="12" t="s">
        <v>289</v>
      </c>
      <c r="D65" s="13" t="s">
        <v>290</v>
      </c>
      <c r="E65" s="12"/>
      <c r="F65" s="12"/>
      <c r="G65" s="12"/>
      <c r="H65" s="12"/>
      <c r="I65" s="39">
        <v>96418.07</v>
      </c>
      <c r="J65" s="35" t="s">
        <v>288</v>
      </c>
      <c r="K65" s="14"/>
      <c r="L65" s="12">
        <v>280</v>
      </c>
      <c r="M65" s="12" t="s">
        <v>40</v>
      </c>
      <c r="N65" s="14"/>
      <c r="O65" s="12">
        <v>1</v>
      </c>
      <c r="P65" s="12">
        <v>1</v>
      </c>
      <c r="Q65" s="48"/>
      <c r="R65" s="48"/>
      <c r="S65" s="12">
        <v>2</v>
      </c>
      <c r="T65" s="12" t="s">
        <v>40</v>
      </c>
      <c r="U65" s="12" t="s">
        <v>40</v>
      </c>
      <c r="V65" s="12" t="s">
        <v>40</v>
      </c>
      <c r="W65" s="12" t="s">
        <v>40</v>
      </c>
      <c r="X65" s="12"/>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row>
    <row r="66" s="1" customFormat="1" ht="24" spans="1:51">
      <c r="A66" s="21"/>
      <c r="B66" s="12"/>
      <c r="C66" s="12" t="s">
        <v>291</v>
      </c>
      <c r="D66" s="13" t="s">
        <v>292</v>
      </c>
      <c r="E66" s="12"/>
      <c r="F66" s="12"/>
      <c r="G66" s="12"/>
      <c r="H66" s="12"/>
      <c r="I66" s="39">
        <v>334103.3</v>
      </c>
      <c r="J66" s="35" t="s">
        <v>293</v>
      </c>
      <c r="K66" s="14"/>
      <c r="L66" s="12">
        <v>43</v>
      </c>
      <c r="M66" s="12" t="s">
        <v>40</v>
      </c>
      <c r="N66" s="14"/>
      <c r="O66" s="12" t="s">
        <v>40</v>
      </c>
      <c r="P66" s="12" t="s">
        <v>40</v>
      </c>
      <c r="Q66" s="48"/>
      <c r="R66" s="48"/>
      <c r="S66" s="12" t="s">
        <v>40</v>
      </c>
      <c r="T66" s="12" t="s">
        <v>40</v>
      </c>
      <c r="U66" s="12">
        <v>215333</v>
      </c>
      <c r="V66" s="12" t="s">
        <v>40</v>
      </c>
      <c r="W66" s="12" t="s">
        <v>40</v>
      </c>
      <c r="X66" s="12"/>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row>
    <row r="67" s="1" customFormat="1" ht="24" spans="1:51">
      <c r="A67" s="21"/>
      <c r="B67" s="12"/>
      <c r="C67" s="12" t="s">
        <v>294</v>
      </c>
      <c r="D67" s="13" t="s">
        <v>295</v>
      </c>
      <c r="E67" s="12"/>
      <c r="F67" s="12"/>
      <c r="G67" s="12"/>
      <c r="H67" s="12"/>
      <c r="I67" s="39">
        <v>2082.21</v>
      </c>
      <c r="J67" s="35" t="s">
        <v>296</v>
      </c>
      <c r="K67" s="14"/>
      <c r="L67" s="12">
        <v>0</v>
      </c>
      <c r="M67" s="12" t="s">
        <v>40</v>
      </c>
      <c r="N67" s="14"/>
      <c r="O67" s="12" t="s">
        <v>40</v>
      </c>
      <c r="P67" s="12" t="s">
        <v>40</v>
      </c>
      <c r="Q67" s="20"/>
      <c r="R67" s="20"/>
      <c r="S67" s="12" t="s">
        <v>40</v>
      </c>
      <c r="T67" s="12" t="s">
        <v>40</v>
      </c>
      <c r="U67" s="12" t="s">
        <v>40</v>
      </c>
      <c r="V67" s="12" t="s">
        <v>40</v>
      </c>
      <c r="W67" s="12" t="s">
        <v>40</v>
      </c>
      <c r="X67" s="12"/>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row>
    <row r="68" s="1" customFormat="1" ht="24" spans="1:51">
      <c r="A68" s="21">
        <f>COUNTA($A$5:A67)+1</f>
        <v>27</v>
      </c>
      <c r="B68" s="12" t="s">
        <v>297</v>
      </c>
      <c r="C68" s="12" t="s">
        <v>298</v>
      </c>
      <c r="D68" s="13" t="s">
        <v>299</v>
      </c>
      <c r="E68" s="12" t="s">
        <v>300</v>
      </c>
      <c r="F68" s="12" t="s">
        <v>301</v>
      </c>
      <c r="G68" s="12" t="s">
        <v>302</v>
      </c>
      <c r="H68" s="12" t="s">
        <v>245</v>
      </c>
      <c r="I68" s="39">
        <v>95875.57</v>
      </c>
      <c r="J68" s="35" t="s">
        <v>303</v>
      </c>
      <c r="K68" s="12">
        <v>32</v>
      </c>
      <c r="L68" s="12">
        <v>95</v>
      </c>
      <c r="M68" s="12" t="s">
        <v>40</v>
      </c>
      <c r="N68" s="12" t="s">
        <v>40</v>
      </c>
      <c r="O68" s="12" t="s">
        <v>40</v>
      </c>
      <c r="P68" s="12" t="s">
        <v>40</v>
      </c>
      <c r="Q68" s="12">
        <v>2</v>
      </c>
      <c r="R68" s="12">
        <v>4</v>
      </c>
      <c r="S68" s="12" t="s">
        <v>40</v>
      </c>
      <c r="T68" s="12" t="s">
        <v>40</v>
      </c>
      <c r="U68" s="12">
        <v>3836</v>
      </c>
      <c r="V68" s="12" t="s">
        <v>40</v>
      </c>
      <c r="W68" s="12" t="s">
        <v>40</v>
      </c>
      <c r="X68" s="14"/>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row>
    <row r="69" s="1" customFormat="1" ht="24" spans="1:51">
      <c r="A69" s="21">
        <f>COUNTA($A$5:A68)+1</f>
        <v>28</v>
      </c>
      <c r="B69" s="12" t="s">
        <v>304</v>
      </c>
      <c r="C69" s="12" t="s">
        <v>305</v>
      </c>
      <c r="D69" s="13" t="s">
        <v>306</v>
      </c>
      <c r="E69" s="12" t="s">
        <v>307</v>
      </c>
      <c r="F69" s="12" t="s">
        <v>308</v>
      </c>
      <c r="G69" s="12" t="s">
        <v>309</v>
      </c>
      <c r="H69" s="12" t="s">
        <v>310</v>
      </c>
      <c r="I69" s="39">
        <v>94120.39</v>
      </c>
      <c r="J69" s="35" t="s">
        <v>311</v>
      </c>
      <c r="K69" s="45"/>
      <c r="L69" s="12">
        <v>120</v>
      </c>
      <c r="M69" s="12" t="s">
        <v>40</v>
      </c>
      <c r="N69" s="12" t="s">
        <v>40</v>
      </c>
      <c r="O69" s="12" t="s">
        <v>40</v>
      </c>
      <c r="P69" s="12" t="s">
        <v>40</v>
      </c>
      <c r="Q69" s="12" t="s">
        <v>40</v>
      </c>
      <c r="R69" s="12">
        <v>2</v>
      </c>
      <c r="S69" s="12" t="s">
        <v>40</v>
      </c>
      <c r="T69" s="12">
        <v>1</v>
      </c>
      <c r="U69" s="12" t="s">
        <v>40</v>
      </c>
      <c r="V69" s="12" t="s">
        <v>40</v>
      </c>
      <c r="W69" s="12">
        <v>1</v>
      </c>
      <c r="X69" s="12"/>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row>
    <row r="70" s="1" customFormat="1" ht="24" spans="1:51">
      <c r="A70" s="21"/>
      <c r="B70" s="12"/>
      <c r="C70" s="12" t="s">
        <v>312</v>
      </c>
      <c r="D70" s="13" t="s">
        <v>313</v>
      </c>
      <c r="E70" s="12"/>
      <c r="F70" s="12"/>
      <c r="G70" s="12"/>
      <c r="H70" s="12"/>
      <c r="I70" s="39">
        <v>44517.35</v>
      </c>
      <c r="J70" s="35" t="s">
        <v>311</v>
      </c>
      <c r="K70" s="12"/>
      <c r="L70" s="12">
        <v>80</v>
      </c>
      <c r="M70" s="12" t="s">
        <v>40</v>
      </c>
      <c r="N70" s="12" t="s">
        <v>40</v>
      </c>
      <c r="O70" s="12" t="s">
        <v>40</v>
      </c>
      <c r="P70" s="12" t="s">
        <v>40</v>
      </c>
      <c r="Q70" s="12" t="s">
        <v>40</v>
      </c>
      <c r="R70" s="12" t="s">
        <v>40</v>
      </c>
      <c r="S70" s="12" t="s">
        <v>40</v>
      </c>
      <c r="T70" s="12" t="s">
        <v>40</v>
      </c>
      <c r="U70" s="12" t="s">
        <v>40</v>
      </c>
      <c r="V70" s="12" t="s">
        <v>40</v>
      </c>
      <c r="W70" s="12" t="s">
        <v>40</v>
      </c>
      <c r="X70" s="12"/>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row>
    <row r="71" s="1" customFormat="1" ht="24" spans="1:51">
      <c r="A71" s="21">
        <f>COUNTA($A$5:A70)+1</f>
        <v>29</v>
      </c>
      <c r="B71" s="12" t="s">
        <v>314</v>
      </c>
      <c r="C71" s="12" t="s">
        <v>315</v>
      </c>
      <c r="D71" s="13" t="s">
        <v>316</v>
      </c>
      <c r="E71" s="12" t="s">
        <v>317</v>
      </c>
      <c r="F71" s="12" t="s">
        <v>318</v>
      </c>
      <c r="G71" s="12" t="s">
        <v>319</v>
      </c>
      <c r="H71" s="12" t="s">
        <v>93</v>
      </c>
      <c r="I71" s="39">
        <v>100966.14</v>
      </c>
      <c r="J71" s="35" t="s">
        <v>320</v>
      </c>
      <c r="K71" s="12">
        <v>53</v>
      </c>
      <c r="L71" s="12">
        <v>320</v>
      </c>
      <c r="M71" s="12" t="s">
        <v>40</v>
      </c>
      <c r="N71" s="12" t="s">
        <v>40</v>
      </c>
      <c r="O71" s="12" t="s">
        <v>40</v>
      </c>
      <c r="P71" s="12" t="s">
        <v>40</v>
      </c>
      <c r="Q71" s="12" t="s">
        <v>40</v>
      </c>
      <c r="R71" s="12">
        <v>1</v>
      </c>
      <c r="S71" s="12" t="s">
        <v>40</v>
      </c>
      <c r="T71" s="12" t="s">
        <v>40</v>
      </c>
      <c r="U71" s="12" t="s">
        <v>40</v>
      </c>
      <c r="V71" s="12" t="s">
        <v>40</v>
      </c>
      <c r="W71" s="12" t="s">
        <v>40</v>
      </c>
      <c r="X71" s="14"/>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row>
    <row r="72" s="1" customFormat="1" ht="24" spans="1:51">
      <c r="A72" s="21"/>
      <c r="B72" s="12"/>
      <c r="C72" s="12" t="s">
        <v>321</v>
      </c>
      <c r="D72" s="13" t="s">
        <v>322</v>
      </c>
      <c r="E72" s="12"/>
      <c r="F72" s="12"/>
      <c r="G72" s="12"/>
      <c r="H72" s="12"/>
      <c r="I72" s="39">
        <v>80021.76</v>
      </c>
      <c r="J72" s="35" t="s">
        <v>320</v>
      </c>
      <c r="K72" s="14"/>
      <c r="L72" s="14"/>
      <c r="M72" s="12" t="s">
        <v>40</v>
      </c>
      <c r="N72" s="12" t="s">
        <v>40</v>
      </c>
      <c r="O72" s="12">
        <v>1</v>
      </c>
      <c r="P72" s="12" t="s">
        <v>40</v>
      </c>
      <c r="Q72" s="12">
        <v>2</v>
      </c>
      <c r="R72" s="12">
        <v>2</v>
      </c>
      <c r="S72" s="12">
        <v>2</v>
      </c>
      <c r="T72" s="12" t="s">
        <v>40</v>
      </c>
      <c r="U72" s="12" t="s">
        <v>40</v>
      </c>
      <c r="V72" s="12" t="s">
        <v>40</v>
      </c>
      <c r="W72" s="12" t="s">
        <v>40</v>
      </c>
      <c r="X72" s="12"/>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row>
    <row r="73" s="1" customFormat="1" ht="24" spans="1:51">
      <c r="A73" s="21"/>
      <c r="B73" s="12"/>
      <c r="C73" s="12" t="s">
        <v>323</v>
      </c>
      <c r="D73" s="13" t="s">
        <v>324</v>
      </c>
      <c r="E73" s="12"/>
      <c r="F73" s="12"/>
      <c r="G73" s="12"/>
      <c r="H73" s="12"/>
      <c r="I73" s="39">
        <v>6208.89</v>
      </c>
      <c r="J73" s="35" t="s">
        <v>325</v>
      </c>
      <c r="K73" s="14"/>
      <c r="L73" s="14"/>
      <c r="M73" s="12" t="s">
        <v>40</v>
      </c>
      <c r="N73" s="12" t="s">
        <v>40</v>
      </c>
      <c r="O73" s="12" t="s">
        <v>40</v>
      </c>
      <c r="P73" s="12" t="s">
        <v>40</v>
      </c>
      <c r="Q73" s="12">
        <v>1</v>
      </c>
      <c r="R73" s="12">
        <v>1</v>
      </c>
      <c r="S73" s="12" t="s">
        <v>40</v>
      </c>
      <c r="T73" s="12" t="s">
        <v>40</v>
      </c>
      <c r="U73" s="12" t="s">
        <v>40</v>
      </c>
      <c r="V73" s="12" t="s">
        <v>40</v>
      </c>
      <c r="W73" s="12" t="s">
        <v>40</v>
      </c>
      <c r="X73" s="12"/>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c r="AX73" s="46"/>
      <c r="AY73" s="46"/>
    </row>
    <row r="74" s="1" customFormat="1" ht="24" spans="1:51">
      <c r="A74" s="21"/>
      <c r="B74" s="12"/>
      <c r="C74" s="12" t="s">
        <v>326</v>
      </c>
      <c r="D74" s="13" t="s">
        <v>327</v>
      </c>
      <c r="E74" s="12"/>
      <c r="F74" s="12"/>
      <c r="G74" s="12"/>
      <c r="H74" s="12"/>
      <c r="I74" s="39">
        <v>1834.66</v>
      </c>
      <c r="J74" s="35" t="s">
        <v>325</v>
      </c>
      <c r="K74" s="14"/>
      <c r="L74" s="14"/>
      <c r="M74" s="12" t="s">
        <v>40</v>
      </c>
      <c r="N74" s="12" t="s">
        <v>40</v>
      </c>
      <c r="O74" s="12" t="s">
        <v>40</v>
      </c>
      <c r="P74" s="12" t="s">
        <v>40</v>
      </c>
      <c r="Q74" s="12" t="s">
        <v>40</v>
      </c>
      <c r="R74" s="12" t="s">
        <v>40</v>
      </c>
      <c r="S74" s="12" t="s">
        <v>40</v>
      </c>
      <c r="T74" s="12" t="s">
        <v>40</v>
      </c>
      <c r="U74" s="12" t="s">
        <v>40</v>
      </c>
      <c r="V74" s="12" t="s">
        <v>40</v>
      </c>
      <c r="W74" s="12" t="s">
        <v>40</v>
      </c>
      <c r="X74" s="12"/>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row>
    <row r="75" s="1" customFormat="1" ht="36" spans="1:51">
      <c r="A75" s="21">
        <f>COUNTA($A$5:A74)+1</f>
        <v>30</v>
      </c>
      <c r="B75" s="12" t="s">
        <v>328</v>
      </c>
      <c r="C75" s="12" t="s">
        <v>328</v>
      </c>
      <c r="D75" s="13" t="s">
        <v>329</v>
      </c>
      <c r="E75" s="12" t="s">
        <v>330</v>
      </c>
      <c r="F75" s="12" t="s">
        <v>331</v>
      </c>
      <c r="G75" s="12" t="s">
        <v>332</v>
      </c>
      <c r="H75" s="12" t="s">
        <v>169</v>
      </c>
      <c r="I75" s="39">
        <v>199186.08</v>
      </c>
      <c r="J75" s="35" t="s">
        <v>333</v>
      </c>
      <c r="K75" s="12">
        <v>32</v>
      </c>
      <c r="L75" s="12">
        <v>293</v>
      </c>
      <c r="M75" s="12" t="s">
        <v>40</v>
      </c>
      <c r="N75" s="12" t="s">
        <v>40</v>
      </c>
      <c r="O75" s="12" t="s">
        <v>40</v>
      </c>
      <c r="P75" s="12" t="s">
        <v>40</v>
      </c>
      <c r="Q75" s="12">
        <v>1</v>
      </c>
      <c r="R75" s="12">
        <v>2</v>
      </c>
      <c r="S75" s="12" t="s">
        <v>40</v>
      </c>
      <c r="T75" s="12" t="s">
        <v>40</v>
      </c>
      <c r="U75" s="12" t="s">
        <v>40</v>
      </c>
      <c r="V75" s="12" t="s">
        <v>40</v>
      </c>
      <c r="W75" s="12" t="s">
        <v>40</v>
      </c>
      <c r="X75" s="14"/>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row>
    <row r="76" s="1" customFormat="1" ht="24" spans="1:51">
      <c r="A76" s="21">
        <f>COUNTA($A$5:A75)+1</f>
        <v>31</v>
      </c>
      <c r="B76" s="12" t="s">
        <v>334</v>
      </c>
      <c r="C76" s="12" t="s">
        <v>334</v>
      </c>
      <c r="D76" s="13" t="s">
        <v>335</v>
      </c>
      <c r="E76" s="12" t="s">
        <v>336</v>
      </c>
      <c r="F76" s="12" t="s">
        <v>337</v>
      </c>
      <c r="G76" s="12" t="s">
        <v>338</v>
      </c>
      <c r="H76" s="12" t="s">
        <v>339</v>
      </c>
      <c r="I76" s="39">
        <v>12831.21</v>
      </c>
      <c r="J76" s="35" t="s">
        <v>340</v>
      </c>
      <c r="K76" s="12">
        <v>8</v>
      </c>
      <c r="L76" s="12">
        <v>15</v>
      </c>
      <c r="M76" s="12" t="s">
        <v>40</v>
      </c>
      <c r="N76" s="12" t="s">
        <v>40</v>
      </c>
      <c r="O76" s="12" t="s">
        <v>40</v>
      </c>
      <c r="P76" s="12" t="s">
        <v>40</v>
      </c>
      <c r="Q76" s="12">
        <v>1</v>
      </c>
      <c r="R76" s="12">
        <v>2</v>
      </c>
      <c r="S76" s="12">
        <v>2</v>
      </c>
      <c r="T76" s="12" t="s">
        <v>40</v>
      </c>
      <c r="U76" s="12" t="s">
        <v>40</v>
      </c>
      <c r="V76" s="12" t="s">
        <v>40</v>
      </c>
      <c r="W76" s="12" t="s">
        <v>40</v>
      </c>
      <c r="X76" s="14"/>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row>
    <row r="77" s="1" customFormat="1" ht="36" spans="1:51">
      <c r="A77" s="21">
        <f>COUNTA($A$5:A76)+1</f>
        <v>32</v>
      </c>
      <c r="B77" s="12" t="s">
        <v>341</v>
      </c>
      <c r="C77" s="12" t="s">
        <v>341</v>
      </c>
      <c r="D77" s="13" t="s">
        <v>342</v>
      </c>
      <c r="E77" s="12" t="s">
        <v>343</v>
      </c>
      <c r="F77" s="12" t="s">
        <v>344</v>
      </c>
      <c r="G77" s="12" t="s">
        <v>345</v>
      </c>
      <c r="H77" s="12" t="s">
        <v>346</v>
      </c>
      <c r="I77" s="39">
        <v>233419.18</v>
      </c>
      <c r="J77" s="35" t="s">
        <v>347</v>
      </c>
      <c r="K77" s="12">
        <v>16</v>
      </c>
      <c r="L77" s="12">
        <v>126</v>
      </c>
      <c r="M77" s="12" t="s">
        <v>40</v>
      </c>
      <c r="N77" s="12" t="s">
        <v>40</v>
      </c>
      <c r="O77" s="12" t="s">
        <v>40</v>
      </c>
      <c r="P77" s="12" t="s">
        <v>40</v>
      </c>
      <c r="Q77" s="12" t="s">
        <v>40</v>
      </c>
      <c r="R77" s="12" t="s">
        <v>40</v>
      </c>
      <c r="S77" s="12" t="s">
        <v>40</v>
      </c>
      <c r="T77" s="12" t="s">
        <v>40</v>
      </c>
      <c r="U77" s="12" t="s">
        <v>40</v>
      </c>
      <c r="V77" s="12" t="s">
        <v>40</v>
      </c>
      <c r="W77" s="12" t="s">
        <v>40</v>
      </c>
      <c r="X77" s="12"/>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row>
    <row r="78" s="1" customFormat="1" ht="36" spans="1:51">
      <c r="A78" s="21">
        <f>COUNTA($A$5:A77)+1</f>
        <v>33</v>
      </c>
      <c r="B78" s="12" t="s">
        <v>348</v>
      </c>
      <c r="C78" s="12" t="s">
        <v>349</v>
      </c>
      <c r="D78" s="13" t="s">
        <v>350</v>
      </c>
      <c r="E78" s="12" t="s">
        <v>351</v>
      </c>
      <c r="F78" s="12" t="s">
        <v>352</v>
      </c>
      <c r="G78" s="12" t="s">
        <v>353</v>
      </c>
      <c r="H78" s="12" t="s">
        <v>238</v>
      </c>
      <c r="I78" s="39">
        <v>5008.77</v>
      </c>
      <c r="J78" s="35" t="s">
        <v>354</v>
      </c>
      <c r="K78" s="12">
        <v>10</v>
      </c>
      <c r="L78" s="12">
        <v>17</v>
      </c>
      <c r="M78" s="12" t="s">
        <v>40</v>
      </c>
      <c r="N78" s="12" t="s">
        <v>40</v>
      </c>
      <c r="O78" s="12" t="s">
        <v>40</v>
      </c>
      <c r="P78" s="12" t="s">
        <v>40</v>
      </c>
      <c r="Q78" s="12" t="s">
        <v>40</v>
      </c>
      <c r="R78" s="12" t="s">
        <v>40</v>
      </c>
      <c r="S78" s="12" t="s">
        <v>40</v>
      </c>
      <c r="T78" s="12" t="s">
        <v>40</v>
      </c>
      <c r="U78" s="12" t="s">
        <v>40</v>
      </c>
      <c r="V78" s="12" t="s">
        <v>40</v>
      </c>
      <c r="W78" s="12" t="s">
        <v>40</v>
      </c>
      <c r="X78" s="12"/>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row>
    <row r="79" s="1" customFormat="1" ht="36" spans="1:51">
      <c r="A79" s="21">
        <f>COUNTA($A$5:A78)+1</f>
        <v>34</v>
      </c>
      <c r="B79" s="12" t="s">
        <v>355</v>
      </c>
      <c r="C79" s="12" t="s">
        <v>355</v>
      </c>
      <c r="D79" s="13" t="s">
        <v>356</v>
      </c>
      <c r="E79" s="12" t="s">
        <v>357</v>
      </c>
      <c r="F79" s="12" t="s">
        <v>358</v>
      </c>
      <c r="G79" s="12" t="s">
        <v>359</v>
      </c>
      <c r="H79" s="12" t="s">
        <v>360</v>
      </c>
      <c r="I79" s="39">
        <v>134964.02</v>
      </c>
      <c r="J79" s="35" t="s">
        <v>361</v>
      </c>
      <c r="K79" s="12">
        <v>17</v>
      </c>
      <c r="L79" s="12" t="s">
        <v>40</v>
      </c>
      <c r="M79" s="12" t="s">
        <v>40</v>
      </c>
      <c r="N79" s="12">
        <v>14572.39</v>
      </c>
      <c r="O79" s="12" t="s">
        <v>40</v>
      </c>
      <c r="P79" s="12" t="s">
        <v>40</v>
      </c>
      <c r="Q79" s="12">
        <v>3</v>
      </c>
      <c r="R79" s="12" t="s">
        <v>40</v>
      </c>
      <c r="S79" s="12" t="s">
        <v>40</v>
      </c>
      <c r="T79" s="12" t="s">
        <v>40</v>
      </c>
      <c r="U79" s="12" t="s">
        <v>40</v>
      </c>
      <c r="V79" s="12" t="s">
        <v>40</v>
      </c>
      <c r="W79" s="12" t="s">
        <v>40</v>
      </c>
      <c r="X79" s="12"/>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row>
    <row r="80" s="1" customFormat="1" ht="36" spans="1:51">
      <c r="A80" s="22">
        <f>COUNTA($A$5:A79)+1</f>
        <v>35</v>
      </c>
      <c r="B80" s="12" t="s">
        <v>362</v>
      </c>
      <c r="C80" s="12" t="s">
        <v>362</v>
      </c>
      <c r="D80" s="13" t="s">
        <v>363</v>
      </c>
      <c r="E80" s="12" t="s">
        <v>364</v>
      </c>
      <c r="F80" s="12" t="s">
        <v>358</v>
      </c>
      <c r="G80" s="12" t="s">
        <v>359</v>
      </c>
      <c r="H80" s="12" t="s">
        <v>273</v>
      </c>
      <c r="I80" s="39">
        <v>102319.4</v>
      </c>
      <c r="J80" s="35" t="s">
        <v>365</v>
      </c>
      <c r="K80" s="12">
        <v>17</v>
      </c>
      <c r="L80" s="12" t="s">
        <v>40</v>
      </c>
      <c r="M80" s="12" t="s">
        <v>40</v>
      </c>
      <c r="N80" s="12" t="s">
        <v>40</v>
      </c>
      <c r="O80" s="12" t="s">
        <v>40</v>
      </c>
      <c r="P80" s="12" t="s">
        <v>40</v>
      </c>
      <c r="Q80" s="12" t="s">
        <v>40</v>
      </c>
      <c r="R80" s="12">
        <v>2</v>
      </c>
      <c r="S80" s="12" t="s">
        <v>40</v>
      </c>
      <c r="T80" s="12" t="s">
        <v>40</v>
      </c>
      <c r="U80" s="12" t="s">
        <v>40</v>
      </c>
      <c r="V80" s="12" t="s">
        <v>40</v>
      </c>
      <c r="W80" s="12" t="s">
        <v>40</v>
      </c>
      <c r="X80" s="12"/>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row>
    <row r="81" s="1" customFormat="1" ht="24" spans="1:51">
      <c r="A81" s="21">
        <f>COUNTA($A$5:A80)+1</f>
        <v>36</v>
      </c>
      <c r="B81" s="12" t="s">
        <v>366</v>
      </c>
      <c r="C81" s="37" t="s">
        <v>366</v>
      </c>
      <c r="D81" s="13" t="s">
        <v>367</v>
      </c>
      <c r="E81" s="39" t="s">
        <v>368</v>
      </c>
      <c r="F81" s="12" t="s">
        <v>369</v>
      </c>
      <c r="G81" s="12" t="s">
        <v>370</v>
      </c>
      <c r="H81" s="12" t="s">
        <v>371</v>
      </c>
      <c r="I81" s="12">
        <v>110282.64</v>
      </c>
      <c r="J81" s="35" t="s">
        <v>372</v>
      </c>
      <c r="K81" s="12">
        <v>20</v>
      </c>
      <c r="L81" s="12">
        <v>15</v>
      </c>
      <c r="M81" s="12" t="s">
        <v>40</v>
      </c>
      <c r="N81" s="12" t="s">
        <v>40</v>
      </c>
      <c r="O81" s="12" t="s">
        <v>40</v>
      </c>
      <c r="P81" s="12" t="s">
        <v>40</v>
      </c>
      <c r="Q81" s="12">
        <v>2</v>
      </c>
      <c r="R81" s="12" t="s">
        <v>40</v>
      </c>
      <c r="S81" s="12" t="s">
        <v>40</v>
      </c>
      <c r="T81" s="12" t="s">
        <v>40</v>
      </c>
      <c r="U81" s="12" t="s">
        <v>40</v>
      </c>
      <c r="V81" s="12" t="s">
        <v>40</v>
      </c>
      <c r="W81" s="12" t="s">
        <v>40</v>
      </c>
      <c r="X81" s="12"/>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c r="AX81" s="46"/>
      <c r="AY81" s="46"/>
    </row>
    <row r="82" s="1" customFormat="1" ht="36" spans="1:51">
      <c r="A82" s="21">
        <f>COUNTA($A$5:A81)+1</f>
        <v>37</v>
      </c>
      <c r="B82" s="14"/>
      <c r="C82" s="12" t="s">
        <v>373</v>
      </c>
      <c r="D82" s="13" t="s">
        <v>374</v>
      </c>
      <c r="E82" s="12" t="s">
        <v>368</v>
      </c>
      <c r="F82" s="12" t="s">
        <v>369</v>
      </c>
      <c r="G82" s="12" t="s">
        <v>370</v>
      </c>
      <c r="H82" s="12" t="s">
        <v>371</v>
      </c>
      <c r="I82" s="12">
        <v>1126.2</v>
      </c>
      <c r="J82" s="35" t="s">
        <v>375</v>
      </c>
      <c r="K82" s="12">
        <v>135</v>
      </c>
      <c r="L82" s="12">
        <v>123</v>
      </c>
      <c r="M82" s="12" t="s">
        <v>40</v>
      </c>
      <c r="N82" s="12" t="s">
        <v>40</v>
      </c>
      <c r="O82" s="12" t="s">
        <v>40</v>
      </c>
      <c r="P82" s="12" t="s">
        <v>40</v>
      </c>
      <c r="Q82" s="12" t="s">
        <v>40</v>
      </c>
      <c r="R82" s="12" t="s">
        <v>40</v>
      </c>
      <c r="S82" s="12" t="s">
        <v>40</v>
      </c>
      <c r="T82" s="12" t="s">
        <v>40</v>
      </c>
      <c r="U82" s="12" t="s">
        <v>40</v>
      </c>
      <c r="V82" s="12">
        <v>1</v>
      </c>
      <c r="W82" s="12" t="s">
        <v>40</v>
      </c>
      <c r="X82" s="12"/>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row>
    <row r="83" s="1" customFormat="1" ht="300" spans="1:51">
      <c r="A83" s="21">
        <f>COUNTA($A$5:A82)+1</f>
        <v>38</v>
      </c>
      <c r="B83" s="12" t="s">
        <v>376</v>
      </c>
      <c r="C83" s="12" t="s">
        <v>376</v>
      </c>
      <c r="D83" s="13" t="s">
        <v>377</v>
      </c>
      <c r="E83" s="12" t="s">
        <v>378</v>
      </c>
      <c r="F83" s="12" t="s">
        <v>379</v>
      </c>
      <c r="G83" s="12" t="s">
        <v>338</v>
      </c>
      <c r="H83" s="12" t="s">
        <v>380</v>
      </c>
      <c r="I83" s="39">
        <v>94801.98</v>
      </c>
      <c r="J83" s="35" t="s">
        <v>381</v>
      </c>
      <c r="K83" s="12">
        <v>15</v>
      </c>
      <c r="L83" s="12">
        <v>36</v>
      </c>
      <c r="M83" s="12">
        <v>0</v>
      </c>
      <c r="N83" s="12">
        <v>0</v>
      </c>
      <c r="O83" s="12">
        <v>0</v>
      </c>
      <c r="P83" s="12">
        <v>0</v>
      </c>
      <c r="Q83" s="12">
        <v>0</v>
      </c>
      <c r="R83" s="12">
        <v>0</v>
      </c>
      <c r="S83" s="12">
        <v>0</v>
      </c>
      <c r="T83" s="12">
        <v>0</v>
      </c>
      <c r="U83" s="12">
        <v>0</v>
      </c>
      <c r="V83" s="12">
        <v>0</v>
      </c>
      <c r="W83" s="12">
        <v>0</v>
      </c>
      <c r="X83" s="12"/>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c r="AX83" s="46"/>
      <c r="AY83" s="46"/>
    </row>
    <row r="84" s="1" customFormat="1" ht="24" spans="1:51">
      <c r="A84" s="21">
        <f>COUNTA($A$5:A83)+1</f>
        <v>39</v>
      </c>
      <c r="B84" s="12" t="s">
        <v>382</v>
      </c>
      <c r="C84" s="12" t="s">
        <v>383</v>
      </c>
      <c r="D84" s="13" t="s">
        <v>384</v>
      </c>
      <c r="E84" s="12" t="s">
        <v>385</v>
      </c>
      <c r="F84" s="12" t="s">
        <v>386</v>
      </c>
      <c r="G84" s="12" t="s">
        <v>387</v>
      </c>
      <c r="H84" s="12" t="s">
        <v>388</v>
      </c>
      <c r="I84" s="39">
        <v>131174</v>
      </c>
      <c r="J84" s="35" t="s">
        <v>389</v>
      </c>
      <c r="K84" s="12">
        <v>50</v>
      </c>
      <c r="L84" s="12">
        <v>300</v>
      </c>
      <c r="M84" s="12">
        <v>0</v>
      </c>
      <c r="N84" s="12">
        <v>0</v>
      </c>
      <c r="O84" s="12">
        <v>0</v>
      </c>
      <c r="P84" s="12">
        <v>0</v>
      </c>
      <c r="Q84" s="12">
        <v>2</v>
      </c>
      <c r="R84" s="12">
        <v>8</v>
      </c>
      <c r="S84" s="12">
        <v>0</v>
      </c>
      <c r="T84" s="12">
        <v>0</v>
      </c>
      <c r="U84" s="12">
        <v>8737.43</v>
      </c>
      <c r="V84" s="12">
        <v>0</v>
      </c>
      <c r="W84" s="12">
        <v>0</v>
      </c>
      <c r="X84" s="12"/>
      <c r="Y84" s="46"/>
      <c r="Z84" s="46"/>
      <c r="AA84" s="46"/>
      <c r="AB84" s="46"/>
      <c r="AC84" s="46"/>
      <c r="AD84" s="46"/>
      <c r="AE84" s="46"/>
      <c r="AF84" s="46"/>
      <c r="AG84" s="46"/>
      <c r="AH84" s="46"/>
      <c r="AI84" s="46"/>
      <c r="AJ84" s="46"/>
      <c r="AK84" s="46"/>
      <c r="AL84" s="46"/>
      <c r="AM84" s="46"/>
      <c r="AN84" s="46"/>
      <c r="AO84" s="46"/>
      <c r="AP84" s="46"/>
      <c r="AQ84" s="46"/>
      <c r="AR84" s="46"/>
      <c r="AS84" s="46"/>
      <c r="AT84" s="46"/>
      <c r="AU84" s="46"/>
      <c r="AV84" s="46"/>
      <c r="AW84" s="46"/>
      <c r="AX84" s="46"/>
      <c r="AY84" s="46"/>
    </row>
    <row r="85" s="1" customFormat="1" ht="12" spans="1:51">
      <c r="A85" s="21"/>
      <c r="B85" s="12"/>
      <c r="C85" s="12" t="s">
        <v>390</v>
      </c>
      <c r="D85" s="13" t="s">
        <v>391</v>
      </c>
      <c r="E85" s="12"/>
      <c r="F85" s="12"/>
      <c r="G85" s="12"/>
      <c r="H85" s="12"/>
      <c r="I85" s="39">
        <v>31813.51</v>
      </c>
      <c r="J85" s="47"/>
      <c r="K85" s="48"/>
      <c r="L85" s="48"/>
      <c r="M85" s="48"/>
      <c r="N85" s="48"/>
      <c r="O85" s="48"/>
      <c r="P85" s="48"/>
      <c r="Q85" s="48"/>
      <c r="R85" s="48"/>
      <c r="S85" s="48"/>
      <c r="T85" s="48"/>
      <c r="U85" s="48"/>
      <c r="V85" s="48"/>
      <c r="W85" s="48"/>
      <c r="X85" s="12"/>
      <c r="Y85" s="46"/>
      <c r="Z85" s="46"/>
      <c r="AA85" s="46"/>
      <c r="AB85" s="46"/>
      <c r="AC85" s="46"/>
      <c r="AD85" s="46"/>
      <c r="AE85" s="46"/>
      <c r="AF85" s="46"/>
      <c r="AG85" s="46"/>
      <c r="AH85" s="46"/>
      <c r="AI85" s="46"/>
      <c r="AJ85" s="46"/>
      <c r="AK85" s="46"/>
      <c r="AL85" s="46"/>
      <c r="AM85" s="46"/>
      <c r="AN85" s="46"/>
      <c r="AO85" s="46"/>
      <c r="AP85" s="46"/>
      <c r="AQ85" s="46"/>
      <c r="AR85" s="46"/>
      <c r="AS85" s="46"/>
      <c r="AT85" s="46"/>
      <c r="AU85" s="46"/>
      <c r="AV85" s="46"/>
      <c r="AW85" s="46"/>
      <c r="AX85" s="46"/>
      <c r="AY85" s="46"/>
    </row>
    <row r="86" s="1" customFormat="1" ht="12" spans="1:51">
      <c r="A86" s="21"/>
      <c r="B86" s="12"/>
      <c r="C86" s="12" t="s">
        <v>392</v>
      </c>
      <c r="D86" s="13" t="s">
        <v>393</v>
      </c>
      <c r="E86" s="12"/>
      <c r="F86" s="12"/>
      <c r="G86" s="12"/>
      <c r="H86" s="12"/>
      <c r="I86" s="39">
        <v>707.53</v>
      </c>
      <c r="J86" s="49"/>
      <c r="K86" s="20"/>
      <c r="L86" s="20"/>
      <c r="M86" s="20"/>
      <c r="N86" s="20"/>
      <c r="O86" s="20"/>
      <c r="P86" s="20"/>
      <c r="Q86" s="20"/>
      <c r="R86" s="20"/>
      <c r="S86" s="20"/>
      <c r="T86" s="20"/>
      <c r="U86" s="20"/>
      <c r="V86" s="20"/>
      <c r="W86" s="20"/>
      <c r="X86" s="12"/>
      <c r="Y86" s="46"/>
      <c r="Z86" s="46"/>
      <c r="AA86" s="46"/>
      <c r="AB86" s="46"/>
      <c r="AC86" s="46"/>
      <c r="AD86" s="46"/>
      <c r="AE86" s="46"/>
      <c r="AF86" s="46"/>
      <c r="AG86" s="46"/>
      <c r="AH86" s="46"/>
      <c r="AI86" s="46"/>
      <c r="AJ86" s="46"/>
      <c r="AK86" s="46"/>
      <c r="AL86" s="46"/>
      <c r="AM86" s="46"/>
      <c r="AN86" s="46"/>
      <c r="AO86" s="46"/>
      <c r="AP86" s="46"/>
      <c r="AQ86" s="46"/>
      <c r="AR86" s="46"/>
      <c r="AS86" s="46"/>
      <c r="AT86" s="46"/>
      <c r="AU86" s="46"/>
      <c r="AV86" s="46"/>
      <c r="AW86" s="46"/>
      <c r="AX86" s="46"/>
      <c r="AY86" s="46"/>
    </row>
    <row r="87" s="1" customFormat="1" ht="12" spans="1:51">
      <c r="A87" s="21">
        <f>COUNTA($A$5:A86)+1</f>
        <v>40</v>
      </c>
      <c r="B87" s="12" t="s">
        <v>394</v>
      </c>
      <c r="C87" s="12" t="s">
        <v>395</v>
      </c>
      <c r="D87" s="13" t="s">
        <v>396</v>
      </c>
      <c r="E87" s="12" t="s">
        <v>385</v>
      </c>
      <c r="F87" s="12" t="s">
        <v>386</v>
      </c>
      <c r="G87" s="12" t="s">
        <v>397</v>
      </c>
      <c r="H87" s="12" t="s">
        <v>398</v>
      </c>
      <c r="I87" s="39">
        <v>26328.19</v>
      </c>
      <c r="J87" s="35" t="s">
        <v>399</v>
      </c>
      <c r="K87" s="12"/>
      <c r="L87" s="12"/>
      <c r="M87" s="12"/>
      <c r="N87" s="12"/>
      <c r="O87" s="12"/>
      <c r="P87" s="12"/>
      <c r="Q87" s="12"/>
      <c r="R87" s="12"/>
      <c r="S87" s="12"/>
      <c r="T87" s="12"/>
      <c r="U87" s="12"/>
      <c r="V87" s="12"/>
      <c r="W87" s="12"/>
      <c r="X87" s="12"/>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row>
    <row r="88" s="1" customFormat="1" ht="12" spans="1:51">
      <c r="A88" s="21"/>
      <c r="B88" s="12"/>
      <c r="C88" s="12" t="s">
        <v>400</v>
      </c>
      <c r="D88" s="13" t="s">
        <v>401</v>
      </c>
      <c r="E88" s="12"/>
      <c r="F88" s="12"/>
      <c r="G88" s="12"/>
      <c r="H88" s="12"/>
      <c r="I88" s="39">
        <v>133401.97</v>
      </c>
      <c r="J88" s="47"/>
      <c r="K88" s="12"/>
      <c r="L88" s="12"/>
      <c r="M88" s="12"/>
      <c r="N88" s="12"/>
      <c r="O88" s="12"/>
      <c r="P88" s="12"/>
      <c r="Q88" s="12"/>
      <c r="R88" s="12"/>
      <c r="S88" s="12"/>
      <c r="T88" s="12"/>
      <c r="U88" s="12"/>
      <c r="V88" s="12"/>
      <c r="W88" s="12"/>
      <c r="X88" s="12"/>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row>
    <row r="89" s="1" customFormat="1" ht="12" spans="1:51">
      <c r="A89" s="21"/>
      <c r="B89" s="12"/>
      <c r="C89" s="12" t="s">
        <v>402</v>
      </c>
      <c r="D89" s="13" t="s">
        <v>403</v>
      </c>
      <c r="E89" s="12"/>
      <c r="F89" s="12"/>
      <c r="G89" s="12"/>
      <c r="H89" s="12"/>
      <c r="I89" s="39">
        <v>1391.45</v>
      </c>
      <c r="J89" s="49"/>
      <c r="K89" s="12"/>
      <c r="L89" s="12"/>
      <c r="M89" s="12"/>
      <c r="N89" s="12"/>
      <c r="O89" s="12"/>
      <c r="P89" s="12"/>
      <c r="Q89" s="12"/>
      <c r="R89" s="12"/>
      <c r="S89" s="12"/>
      <c r="T89" s="12"/>
      <c r="U89" s="12"/>
      <c r="V89" s="12"/>
      <c r="W89" s="12"/>
      <c r="X89" s="12"/>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row>
    <row r="90" s="1" customFormat="1" ht="24" spans="1:51">
      <c r="A90" s="21">
        <f>COUNTA($A$5:A89)+1</f>
        <v>41</v>
      </c>
      <c r="B90" s="12" t="s">
        <v>404</v>
      </c>
      <c r="C90" s="12" t="s">
        <v>405</v>
      </c>
      <c r="D90" s="13" t="s">
        <v>406</v>
      </c>
      <c r="E90" s="12" t="s">
        <v>407</v>
      </c>
      <c r="F90" s="12" t="s">
        <v>408</v>
      </c>
      <c r="G90" s="12" t="s">
        <v>409</v>
      </c>
      <c r="H90" s="12" t="s">
        <v>410</v>
      </c>
      <c r="I90" s="39">
        <v>72555.28</v>
      </c>
      <c r="J90" s="35" t="s">
        <v>411</v>
      </c>
      <c r="K90" s="12">
        <v>70</v>
      </c>
      <c r="L90" s="50">
        <v>226</v>
      </c>
      <c r="M90" s="12" t="s">
        <v>40</v>
      </c>
      <c r="N90" s="12">
        <v>72555.28</v>
      </c>
      <c r="O90" s="12" t="s">
        <v>40</v>
      </c>
      <c r="P90" s="12" t="s">
        <v>40</v>
      </c>
      <c r="Q90" s="12">
        <v>2</v>
      </c>
      <c r="R90" s="12">
        <v>1</v>
      </c>
      <c r="S90" s="12">
        <v>1</v>
      </c>
      <c r="T90" s="12" t="s">
        <v>40</v>
      </c>
      <c r="U90" s="12">
        <v>72555.28</v>
      </c>
      <c r="V90" s="12" t="s">
        <v>40</v>
      </c>
      <c r="W90" s="12" t="s">
        <v>40</v>
      </c>
      <c r="X90" s="12"/>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row>
    <row r="91" s="1" customFormat="1" ht="12" spans="1:51">
      <c r="A91" s="14"/>
      <c r="B91" s="14"/>
      <c r="C91" s="12" t="s">
        <v>412</v>
      </c>
      <c r="D91" s="13" t="s">
        <v>413</v>
      </c>
      <c r="E91" s="14"/>
      <c r="F91" s="14"/>
      <c r="G91" s="14"/>
      <c r="H91" s="14"/>
      <c r="I91" s="39">
        <v>19735.97</v>
      </c>
      <c r="J91" s="47"/>
      <c r="K91" s="14"/>
      <c r="L91" s="44"/>
      <c r="M91" s="12">
        <v>19735.97</v>
      </c>
      <c r="N91" s="12" t="s">
        <v>40</v>
      </c>
      <c r="O91" s="12" t="s">
        <v>40</v>
      </c>
      <c r="P91" s="12" t="s">
        <v>40</v>
      </c>
      <c r="Q91" s="12">
        <v>2</v>
      </c>
      <c r="R91" s="12">
        <v>2</v>
      </c>
      <c r="S91" s="12" t="s">
        <v>40</v>
      </c>
      <c r="T91" s="12" t="s">
        <v>40</v>
      </c>
      <c r="U91" s="12" t="s">
        <v>40</v>
      </c>
      <c r="V91" s="12" t="s">
        <v>40</v>
      </c>
      <c r="W91" s="12" t="s">
        <v>40</v>
      </c>
      <c r="X91" s="12"/>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row>
    <row r="92" s="1" customFormat="1" ht="12" spans="1:51">
      <c r="A92" s="14"/>
      <c r="B92" s="14"/>
      <c r="C92" s="12" t="s">
        <v>414</v>
      </c>
      <c r="D92" s="13" t="s">
        <v>415</v>
      </c>
      <c r="E92" s="14"/>
      <c r="F92" s="14"/>
      <c r="G92" s="14"/>
      <c r="H92" s="14"/>
      <c r="I92" s="39">
        <v>7851.97</v>
      </c>
      <c r="J92" s="47"/>
      <c r="K92" s="14"/>
      <c r="L92" s="44"/>
      <c r="M92" s="12" t="s">
        <v>40</v>
      </c>
      <c r="N92" s="12" t="s">
        <v>40</v>
      </c>
      <c r="O92" s="12" t="s">
        <v>40</v>
      </c>
      <c r="P92" s="12" t="s">
        <v>40</v>
      </c>
      <c r="Q92" s="12">
        <v>0</v>
      </c>
      <c r="R92" s="12">
        <v>0</v>
      </c>
      <c r="S92" s="12" t="s">
        <v>40</v>
      </c>
      <c r="T92" s="12" t="s">
        <v>40</v>
      </c>
      <c r="U92" s="12" t="s">
        <v>40</v>
      </c>
      <c r="V92" s="12" t="s">
        <v>40</v>
      </c>
      <c r="W92" s="12" t="s">
        <v>40</v>
      </c>
      <c r="X92" s="12"/>
      <c r="Y92" s="46"/>
      <c r="Z92" s="46"/>
      <c r="AA92" s="46"/>
      <c r="AB92" s="46"/>
      <c r="AC92" s="46"/>
      <c r="AD92" s="46"/>
      <c r="AE92" s="46"/>
      <c r="AF92" s="46"/>
      <c r="AG92" s="46"/>
      <c r="AH92" s="46"/>
      <c r="AI92" s="46"/>
      <c r="AJ92" s="46"/>
      <c r="AK92" s="46"/>
      <c r="AL92" s="46"/>
      <c r="AM92" s="46"/>
      <c r="AN92" s="46"/>
      <c r="AO92" s="46"/>
      <c r="AP92" s="46"/>
      <c r="AQ92" s="46"/>
      <c r="AR92" s="46"/>
      <c r="AS92" s="46"/>
      <c r="AT92" s="46"/>
      <c r="AU92" s="46"/>
      <c r="AV92" s="46"/>
      <c r="AW92" s="46"/>
      <c r="AX92" s="46"/>
      <c r="AY92" s="46"/>
    </row>
    <row r="93" s="1" customFormat="1" ht="24" spans="1:51">
      <c r="A93" s="14"/>
      <c r="B93" s="14"/>
      <c r="C93" s="12" t="s">
        <v>416</v>
      </c>
      <c r="D93" s="13" t="s">
        <v>417</v>
      </c>
      <c r="E93" s="14"/>
      <c r="F93" s="14"/>
      <c r="G93" s="14"/>
      <c r="H93" s="14"/>
      <c r="I93" s="39">
        <v>25394.07</v>
      </c>
      <c r="J93" s="47"/>
      <c r="K93" s="14"/>
      <c r="L93" s="44"/>
      <c r="M93" s="12">
        <v>25394.07</v>
      </c>
      <c r="N93" s="12" t="s">
        <v>40</v>
      </c>
      <c r="O93" s="12" t="s">
        <v>40</v>
      </c>
      <c r="P93" s="12" t="s">
        <v>40</v>
      </c>
      <c r="Q93" s="12">
        <v>2</v>
      </c>
      <c r="R93" s="12">
        <v>2</v>
      </c>
      <c r="S93" s="12" t="s">
        <v>40</v>
      </c>
      <c r="T93" s="12" t="s">
        <v>40</v>
      </c>
      <c r="U93" s="12" t="s">
        <v>40</v>
      </c>
      <c r="V93" s="12" t="s">
        <v>40</v>
      </c>
      <c r="W93" s="12" t="s">
        <v>40</v>
      </c>
      <c r="X93" s="12"/>
      <c r="Y93" s="46"/>
      <c r="Z93" s="46"/>
      <c r="AA93" s="46"/>
      <c r="AB93" s="46"/>
      <c r="AC93" s="46"/>
      <c r="AD93" s="46"/>
      <c r="AE93" s="46"/>
      <c r="AF93" s="46"/>
      <c r="AG93" s="46"/>
      <c r="AH93" s="46"/>
      <c r="AI93" s="46"/>
      <c r="AJ93" s="46"/>
      <c r="AK93" s="46"/>
      <c r="AL93" s="46"/>
      <c r="AM93" s="46"/>
      <c r="AN93" s="46"/>
      <c r="AO93" s="46"/>
      <c r="AP93" s="46"/>
      <c r="AQ93" s="46"/>
      <c r="AR93" s="46"/>
      <c r="AS93" s="46"/>
      <c r="AT93" s="46"/>
      <c r="AU93" s="46"/>
      <c r="AV93" s="46"/>
      <c r="AW93" s="46"/>
      <c r="AX93" s="46"/>
      <c r="AY93" s="46"/>
    </row>
    <row r="94" s="1" customFormat="1" ht="12" spans="1:51">
      <c r="A94" s="14"/>
      <c r="B94" s="14"/>
      <c r="C94" s="12" t="s">
        <v>418</v>
      </c>
      <c r="D94" s="13" t="s">
        <v>419</v>
      </c>
      <c r="E94" s="14"/>
      <c r="F94" s="14"/>
      <c r="G94" s="14"/>
      <c r="H94" s="14"/>
      <c r="I94" s="39">
        <v>39371.1</v>
      </c>
      <c r="J94" s="47"/>
      <c r="K94" s="14"/>
      <c r="L94" s="44"/>
      <c r="M94" s="12" t="s">
        <v>40</v>
      </c>
      <c r="N94" s="12" t="s">
        <v>40</v>
      </c>
      <c r="O94" s="12" t="s">
        <v>40</v>
      </c>
      <c r="P94" s="12" t="s">
        <v>40</v>
      </c>
      <c r="Q94" s="12">
        <v>0</v>
      </c>
      <c r="R94" s="12">
        <v>0</v>
      </c>
      <c r="S94" s="12" t="s">
        <v>40</v>
      </c>
      <c r="T94" s="12" t="s">
        <v>40</v>
      </c>
      <c r="U94" s="12" t="s">
        <v>40</v>
      </c>
      <c r="V94" s="12" t="s">
        <v>40</v>
      </c>
      <c r="W94" s="12" t="s">
        <v>40</v>
      </c>
      <c r="X94" s="12"/>
      <c r="Y94" s="46"/>
      <c r="Z94" s="46"/>
      <c r="AA94" s="46"/>
      <c r="AB94" s="46"/>
      <c r="AC94" s="46"/>
      <c r="AD94" s="46"/>
      <c r="AE94" s="46"/>
      <c r="AF94" s="46"/>
      <c r="AG94" s="46"/>
      <c r="AH94" s="46"/>
      <c r="AI94" s="46"/>
      <c r="AJ94" s="46"/>
      <c r="AK94" s="46"/>
      <c r="AL94" s="46"/>
      <c r="AM94" s="46"/>
      <c r="AN94" s="46"/>
      <c r="AO94" s="46"/>
      <c r="AP94" s="46"/>
      <c r="AQ94" s="46"/>
      <c r="AR94" s="46"/>
      <c r="AS94" s="46"/>
      <c r="AT94" s="46"/>
      <c r="AU94" s="46"/>
      <c r="AV94" s="46"/>
      <c r="AW94" s="46"/>
      <c r="AX94" s="46"/>
      <c r="AY94" s="46"/>
    </row>
    <row r="95" s="1" customFormat="1" ht="24" spans="1:51">
      <c r="A95" s="14"/>
      <c r="B95" s="14"/>
      <c r="C95" s="12" t="s">
        <v>420</v>
      </c>
      <c r="D95" s="13" t="s">
        <v>421</v>
      </c>
      <c r="E95" s="14"/>
      <c r="F95" s="14"/>
      <c r="G95" s="14"/>
      <c r="H95" s="14"/>
      <c r="I95" s="39">
        <v>41392.75</v>
      </c>
      <c r="J95" s="49"/>
      <c r="K95" s="14"/>
      <c r="L95" s="44"/>
      <c r="M95" s="12" t="s">
        <v>40</v>
      </c>
      <c r="N95" s="12" t="s">
        <v>40</v>
      </c>
      <c r="O95" s="12" t="s">
        <v>40</v>
      </c>
      <c r="P95" s="12" t="s">
        <v>40</v>
      </c>
      <c r="Q95" s="12">
        <v>0</v>
      </c>
      <c r="R95" s="12">
        <v>0</v>
      </c>
      <c r="S95" s="12" t="s">
        <v>40</v>
      </c>
      <c r="T95" s="12" t="s">
        <v>40</v>
      </c>
      <c r="U95" s="12" t="s">
        <v>40</v>
      </c>
      <c r="V95" s="12" t="s">
        <v>40</v>
      </c>
      <c r="W95" s="12" t="s">
        <v>40</v>
      </c>
      <c r="X95" s="12"/>
      <c r="Y95" s="46"/>
      <c r="Z95" s="46"/>
      <c r="AA95" s="46"/>
      <c r="AB95" s="46"/>
      <c r="AC95" s="46"/>
      <c r="AD95" s="46"/>
      <c r="AE95" s="46"/>
      <c r="AF95" s="46"/>
      <c r="AG95" s="46"/>
      <c r="AH95" s="46"/>
      <c r="AI95" s="46"/>
      <c r="AJ95" s="46"/>
      <c r="AK95" s="46"/>
      <c r="AL95" s="46"/>
      <c r="AM95" s="46"/>
      <c r="AN95" s="46"/>
      <c r="AO95" s="46"/>
      <c r="AP95" s="46"/>
      <c r="AQ95" s="46"/>
      <c r="AR95" s="46"/>
      <c r="AS95" s="46"/>
      <c r="AT95" s="46"/>
      <c r="AU95" s="46"/>
      <c r="AV95" s="46"/>
      <c r="AW95" s="46"/>
      <c r="AX95" s="46"/>
      <c r="AY95" s="46"/>
    </row>
    <row r="96" s="1" customFormat="1" ht="48" spans="1:51">
      <c r="A96" s="21">
        <f>COUNTA($A$5:A95)+1</f>
        <v>42</v>
      </c>
      <c r="B96" s="12" t="s">
        <v>422</v>
      </c>
      <c r="C96" s="12" t="s">
        <v>422</v>
      </c>
      <c r="D96" s="13" t="s">
        <v>423</v>
      </c>
      <c r="E96" s="12" t="s">
        <v>424</v>
      </c>
      <c r="F96" s="12" t="s">
        <v>425</v>
      </c>
      <c r="G96" s="12" t="s">
        <v>101</v>
      </c>
      <c r="H96" s="12" t="s">
        <v>346</v>
      </c>
      <c r="I96" s="39">
        <v>75235.58</v>
      </c>
      <c r="J96" s="35" t="s">
        <v>426</v>
      </c>
      <c r="K96" s="12">
        <v>5</v>
      </c>
      <c r="L96" s="12">
        <v>30</v>
      </c>
      <c r="M96" s="12" t="s">
        <v>40</v>
      </c>
      <c r="N96" s="12" t="s">
        <v>40</v>
      </c>
      <c r="O96" s="12" t="s">
        <v>40</v>
      </c>
      <c r="P96" s="12" t="s">
        <v>40</v>
      </c>
      <c r="Q96" s="12">
        <v>0</v>
      </c>
      <c r="R96" s="12">
        <v>0</v>
      </c>
      <c r="S96" s="12" t="s">
        <v>40</v>
      </c>
      <c r="T96" s="12" t="s">
        <v>40</v>
      </c>
      <c r="U96" s="12">
        <v>1200</v>
      </c>
      <c r="V96" s="12" t="s">
        <v>40</v>
      </c>
      <c r="W96" s="12" t="s">
        <v>40</v>
      </c>
      <c r="X96" s="12"/>
      <c r="Y96" s="46"/>
      <c r="Z96" s="46"/>
      <c r="AA96" s="46"/>
      <c r="AB96" s="46"/>
      <c r="AC96" s="46"/>
      <c r="AD96" s="46"/>
      <c r="AE96" s="46"/>
      <c r="AF96" s="46"/>
      <c r="AG96" s="46"/>
      <c r="AH96" s="46"/>
      <c r="AI96" s="46"/>
      <c r="AJ96" s="46"/>
      <c r="AK96" s="46"/>
      <c r="AL96" s="46"/>
      <c r="AM96" s="46"/>
      <c r="AN96" s="46"/>
      <c r="AO96" s="46"/>
      <c r="AP96" s="46"/>
      <c r="AQ96" s="46"/>
      <c r="AR96" s="46"/>
      <c r="AS96" s="46"/>
      <c r="AT96" s="46"/>
      <c r="AU96" s="46"/>
      <c r="AV96" s="46"/>
      <c r="AW96" s="46"/>
      <c r="AX96" s="46"/>
      <c r="AY96" s="46"/>
    </row>
    <row r="97" s="1" customFormat="1" ht="36" spans="1:51">
      <c r="A97" s="21">
        <f>COUNTA($A$5:A96)+1</f>
        <v>43</v>
      </c>
      <c r="B97" s="12" t="s">
        <v>427</v>
      </c>
      <c r="C97" s="12" t="s">
        <v>427</v>
      </c>
      <c r="D97" s="13" t="s">
        <v>428</v>
      </c>
      <c r="E97" s="12" t="s">
        <v>429</v>
      </c>
      <c r="F97" s="12" t="s">
        <v>430</v>
      </c>
      <c r="G97" s="12" t="s">
        <v>431</v>
      </c>
      <c r="H97" s="12" t="s">
        <v>432</v>
      </c>
      <c r="I97" s="39">
        <v>10121.1</v>
      </c>
      <c r="J97" s="35" t="s">
        <v>433</v>
      </c>
      <c r="K97" s="12">
        <v>6</v>
      </c>
      <c r="L97" s="12">
        <v>196</v>
      </c>
      <c r="M97" s="12" t="s">
        <v>40</v>
      </c>
      <c r="N97" s="12" t="s">
        <v>40</v>
      </c>
      <c r="O97" s="12" t="s">
        <v>40</v>
      </c>
      <c r="P97" s="12" t="s">
        <v>40</v>
      </c>
      <c r="Q97" s="12">
        <v>1</v>
      </c>
      <c r="R97" s="12">
        <v>2</v>
      </c>
      <c r="S97" s="12" t="s">
        <v>40</v>
      </c>
      <c r="T97" s="12" t="s">
        <v>40</v>
      </c>
      <c r="U97" s="12">
        <v>2516</v>
      </c>
      <c r="V97" s="12" t="s">
        <v>40</v>
      </c>
      <c r="W97" s="12" t="s">
        <v>40</v>
      </c>
      <c r="X97" s="12"/>
      <c r="Y97" s="46"/>
      <c r="Z97" s="46"/>
      <c r="AA97" s="46"/>
      <c r="AB97" s="46"/>
      <c r="AC97" s="46"/>
      <c r="AD97" s="46"/>
      <c r="AE97" s="46"/>
      <c r="AF97" s="46"/>
      <c r="AG97" s="46"/>
      <c r="AH97" s="46"/>
      <c r="AI97" s="46"/>
      <c r="AJ97" s="46"/>
      <c r="AK97" s="46"/>
      <c r="AL97" s="46"/>
      <c r="AM97" s="46"/>
      <c r="AN97" s="46"/>
      <c r="AO97" s="46"/>
      <c r="AP97" s="46"/>
      <c r="AQ97" s="46"/>
      <c r="AR97" s="46"/>
      <c r="AS97" s="46"/>
      <c r="AT97" s="46"/>
      <c r="AU97" s="46"/>
      <c r="AV97" s="46"/>
      <c r="AW97" s="46"/>
      <c r="AX97" s="46"/>
      <c r="AY97" s="46"/>
    </row>
    <row r="98" s="1" customFormat="1" ht="36" spans="1:51">
      <c r="A98" s="21">
        <f>COUNTA($A$5:A97)+1</f>
        <v>44</v>
      </c>
      <c r="B98" s="12" t="s">
        <v>434</v>
      </c>
      <c r="C98" s="12" t="s">
        <v>434</v>
      </c>
      <c r="D98" s="13" t="s">
        <v>435</v>
      </c>
      <c r="E98" s="12" t="s">
        <v>436</v>
      </c>
      <c r="F98" s="12" t="s">
        <v>437</v>
      </c>
      <c r="G98" s="12" t="s">
        <v>438</v>
      </c>
      <c r="H98" s="12" t="s">
        <v>253</v>
      </c>
      <c r="I98" s="39">
        <v>87921.45</v>
      </c>
      <c r="J98" s="35" t="s">
        <v>439</v>
      </c>
      <c r="K98" s="12">
        <v>10</v>
      </c>
      <c r="L98" s="12">
        <v>119</v>
      </c>
      <c r="M98" s="12" t="s">
        <v>40</v>
      </c>
      <c r="N98" s="12" t="s">
        <v>40</v>
      </c>
      <c r="O98" s="12" t="s">
        <v>40</v>
      </c>
      <c r="P98" s="12" t="s">
        <v>40</v>
      </c>
      <c r="Q98" s="12">
        <v>5</v>
      </c>
      <c r="R98" s="12">
        <v>5</v>
      </c>
      <c r="S98" s="12" t="s">
        <v>40</v>
      </c>
      <c r="T98" s="12" t="s">
        <v>40</v>
      </c>
      <c r="U98" s="12"/>
      <c r="V98" s="12" t="s">
        <v>40</v>
      </c>
      <c r="W98" s="12" t="s">
        <v>40</v>
      </c>
      <c r="X98" s="12"/>
      <c r="Y98" s="46"/>
      <c r="Z98" s="46"/>
      <c r="AA98" s="46"/>
      <c r="AB98" s="46"/>
      <c r="AC98" s="46"/>
      <c r="AD98" s="46"/>
      <c r="AE98" s="46"/>
      <c r="AF98" s="46"/>
      <c r="AG98" s="46"/>
      <c r="AH98" s="46"/>
      <c r="AI98" s="46"/>
      <c r="AJ98" s="46"/>
      <c r="AK98" s="46"/>
      <c r="AL98" s="46"/>
      <c r="AM98" s="46"/>
      <c r="AN98" s="46"/>
      <c r="AO98" s="46"/>
      <c r="AP98" s="46"/>
      <c r="AQ98" s="46"/>
      <c r="AR98" s="46"/>
      <c r="AS98" s="46"/>
      <c r="AT98" s="46"/>
      <c r="AU98" s="46"/>
      <c r="AV98" s="46"/>
      <c r="AW98" s="46"/>
      <c r="AX98" s="46"/>
      <c r="AY98" s="46"/>
    </row>
    <row r="99" s="1" customFormat="1" ht="36" spans="1:51">
      <c r="A99" s="21">
        <f>COUNTA($A$5:A98)+1</f>
        <v>45</v>
      </c>
      <c r="B99" s="12" t="s">
        <v>440</v>
      </c>
      <c r="C99" s="12" t="s">
        <v>440</v>
      </c>
      <c r="D99" s="13" t="s">
        <v>441</v>
      </c>
      <c r="E99" s="12" t="s">
        <v>442</v>
      </c>
      <c r="F99" s="12" t="s">
        <v>443</v>
      </c>
      <c r="G99" s="12" t="s">
        <v>444</v>
      </c>
      <c r="H99" s="12" t="s">
        <v>339</v>
      </c>
      <c r="I99" s="39">
        <v>135233.87</v>
      </c>
      <c r="J99" s="35" t="s">
        <v>445</v>
      </c>
      <c r="K99" s="12">
        <v>10</v>
      </c>
      <c r="L99" s="12">
        <v>324</v>
      </c>
      <c r="M99" s="12" t="s">
        <v>40</v>
      </c>
      <c r="N99" s="12" t="s">
        <v>40</v>
      </c>
      <c r="O99" s="12" t="s">
        <v>40</v>
      </c>
      <c r="P99" s="12" t="s">
        <v>40</v>
      </c>
      <c r="Q99" s="12">
        <v>4</v>
      </c>
      <c r="R99" s="12">
        <v>5</v>
      </c>
      <c r="S99" s="12" t="s">
        <v>40</v>
      </c>
      <c r="T99" s="12">
        <v>1</v>
      </c>
      <c r="U99" s="12">
        <v>2185</v>
      </c>
      <c r="V99" s="12" t="s">
        <v>40</v>
      </c>
      <c r="W99" s="12" t="s">
        <v>40</v>
      </c>
      <c r="X99" s="12"/>
      <c r="Y99" s="46"/>
      <c r="Z99" s="46"/>
      <c r="AA99" s="46"/>
      <c r="AB99" s="46"/>
      <c r="AC99" s="46"/>
      <c r="AD99" s="46"/>
      <c r="AE99" s="46"/>
      <c r="AF99" s="46"/>
      <c r="AG99" s="46"/>
      <c r="AH99" s="46"/>
      <c r="AI99" s="46"/>
      <c r="AJ99" s="46"/>
      <c r="AK99" s="46"/>
      <c r="AL99" s="46"/>
      <c r="AM99" s="46"/>
      <c r="AN99" s="46"/>
      <c r="AO99" s="46"/>
      <c r="AP99" s="46"/>
      <c r="AQ99" s="46"/>
      <c r="AR99" s="46"/>
      <c r="AS99" s="46"/>
      <c r="AT99" s="46"/>
      <c r="AU99" s="46"/>
      <c r="AV99" s="46"/>
      <c r="AW99" s="46"/>
      <c r="AX99" s="46"/>
      <c r="AY99" s="46"/>
    </row>
    <row r="100" s="1" customFormat="1" ht="36" spans="1:51">
      <c r="A100" s="21">
        <f>COUNTA($A$5:A99)+1</f>
        <v>46</v>
      </c>
      <c r="B100" s="12" t="s">
        <v>446</v>
      </c>
      <c r="C100" s="12" t="s">
        <v>446</v>
      </c>
      <c r="D100" s="13" t="s">
        <v>447</v>
      </c>
      <c r="E100" s="12" t="s">
        <v>448</v>
      </c>
      <c r="F100" s="12" t="s">
        <v>449</v>
      </c>
      <c r="G100" s="12" t="s">
        <v>450</v>
      </c>
      <c r="H100" s="12" t="s">
        <v>38</v>
      </c>
      <c r="I100" s="39">
        <v>48338.09</v>
      </c>
      <c r="J100" s="35" t="s">
        <v>445</v>
      </c>
      <c r="K100" s="12">
        <v>9</v>
      </c>
      <c r="L100" s="50">
        <v>103</v>
      </c>
      <c r="M100" s="12" t="s">
        <v>40</v>
      </c>
      <c r="N100" s="12" t="s">
        <v>40</v>
      </c>
      <c r="O100" s="12" t="s">
        <v>40</v>
      </c>
      <c r="P100" s="12" t="s">
        <v>40</v>
      </c>
      <c r="Q100" s="12">
        <v>2</v>
      </c>
      <c r="R100" s="12">
        <v>1</v>
      </c>
      <c r="S100" s="12" t="s">
        <v>40</v>
      </c>
      <c r="T100" s="12" t="s">
        <v>40</v>
      </c>
      <c r="U100" s="12"/>
      <c r="V100" s="12" t="s">
        <v>40</v>
      </c>
      <c r="W100" s="12" t="s">
        <v>40</v>
      </c>
      <c r="X100" s="12"/>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c r="AV100" s="46"/>
      <c r="AW100" s="46"/>
      <c r="AX100" s="46"/>
      <c r="AY100" s="46"/>
    </row>
    <row r="101" s="1" customFormat="1" ht="48" spans="1:51">
      <c r="A101" s="21">
        <f>COUNTA($A$5:A100)+1</f>
        <v>47</v>
      </c>
      <c r="B101" s="12" t="s">
        <v>451</v>
      </c>
      <c r="C101" s="12" t="s">
        <v>451</v>
      </c>
      <c r="D101" s="13" t="s">
        <v>452</v>
      </c>
      <c r="E101" s="12" t="s">
        <v>453</v>
      </c>
      <c r="F101" s="12" t="s">
        <v>425</v>
      </c>
      <c r="G101" s="12" t="s">
        <v>454</v>
      </c>
      <c r="H101" s="12" t="s">
        <v>273</v>
      </c>
      <c r="I101" s="39">
        <v>127922.24</v>
      </c>
      <c r="J101" s="35" t="s">
        <v>455</v>
      </c>
      <c r="K101" s="12">
        <v>5</v>
      </c>
      <c r="L101" s="50">
        <v>119</v>
      </c>
      <c r="M101" s="12" t="s">
        <v>40</v>
      </c>
      <c r="N101" s="12" t="s">
        <v>40</v>
      </c>
      <c r="O101" s="12" t="s">
        <v>40</v>
      </c>
      <c r="P101" s="12" t="s">
        <v>40</v>
      </c>
      <c r="Q101" s="12">
        <v>1</v>
      </c>
      <c r="R101" s="12">
        <v>1</v>
      </c>
      <c r="S101" s="12" t="s">
        <v>40</v>
      </c>
      <c r="T101" s="12" t="s">
        <v>40</v>
      </c>
      <c r="U101" s="12"/>
      <c r="V101" s="12" t="s">
        <v>40</v>
      </c>
      <c r="W101" s="12" t="s">
        <v>40</v>
      </c>
      <c r="X101" s="12"/>
      <c r="Y101" s="46"/>
      <c r="Z101" s="46"/>
      <c r="AA101" s="46"/>
      <c r="AB101" s="46"/>
      <c r="AC101" s="46"/>
      <c r="AD101" s="46"/>
      <c r="AE101" s="46"/>
      <c r="AF101" s="46"/>
      <c r="AG101" s="46"/>
      <c r="AH101" s="46"/>
      <c r="AI101" s="46"/>
      <c r="AJ101" s="46"/>
      <c r="AK101" s="46"/>
      <c r="AL101" s="46"/>
      <c r="AM101" s="46"/>
      <c r="AN101" s="46"/>
      <c r="AO101" s="46"/>
      <c r="AP101" s="46"/>
      <c r="AQ101" s="46"/>
      <c r="AR101" s="46"/>
      <c r="AS101" s="46"/>
      <c r="AT101" s="46"/>
      <c r="AU101" s="46"/>
      <c r="AV101" s="46"/>
      <c r="AW101" s="46"/>
      <c r="AX101" s="46"/>
      <c r="AY101" s="46"/>
    </row>
    <row r="102" s="1" customFormat="1" ht="48" spans="1:51">
      <c r="A102" s="21">
        <f>COUNTA($A$5:A101)+1</f>
        <v>48</v>
      </c>
      <c r="B102" s="12" t="s">
        <v>456</v>
      </c>
      <c r="C102" s="12" t="s">
        <v>456</v>
      </c>
      <c r="D102" s="13" t="s">
        <v>457</v>
      </c>
      <c r="E102" s="12" t="s">
        <v>458</v>
      </c>
      <c r="F102" s="12" t="s">
        <v>425</v>
      </c>
      <c r="G102" s="12" t="s">
        <v>459</v>
      </c>
      <c r="H102" s="12" t="s">
        <v>432</v>
      </c>
      <c r="I102" s="39">
        <v>35370.23</v>
      </c>
      <c r="J102" s="35" t="s">
        <v>460</v>
      </c>
      <c r="K102" s="12">
        <v>6</v>
      </c>
      <c r="L102" s="50">
        <v>9</v>
      </c>
      <c r="M102" s="17">
        <v>30738</v>
      </c>
      <c r="N102" s="17" t="s">
        <v>40</v>
      </c>
      <c r="O102" s="12" t="s">
        <v>40</v>
      </c>
      <c r="P102" s="12" t="s">
        <v>40</v>
      </c>
      <c r="Q102" s="12">
        <v>2</v>
      </c>
      <c r="R102" s="12">
        <v>0</v>
      </c>
      <c r="S102" s="12" t="s">
        <v>40</v>
      </c>
      <c r="T102" s="12" t="s">
        <v>40</v>
      </c>
      <c r="U102" s="12"/>
      <c r="V102" s="12" t="s">
        <v>40</v>
      </c>
      <c r="W102" s="12" t="s">
        <v>40</v>
      </c>
      <c r="X102" s="12"/>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c r="AV102" s="46"/>
      <c r="AW102" s="46"/>
      <c r="AX102" s="46"/>
      <c r="AY102" s="46"/>
    </row>
    <row r="103" s="1" customFormat="1" ht="24" spans="1:51">
      <c r="A103" s="21">
        <f>COUNTA($A$5:A102)+1</f>
        <v>49</v>
      </c>
      <c r="B103" s="12" t="s">
        <v>461</v>
      </c>
      <c r="C103" s="12" t="s">
        <v>461</v>
      </c>
      <c r="D103" s="13" t="s">
        <v>462</v>
      </c>
      <c r="E103" s="12" t="s">
        <v>463</v>
      </c>
      <c r="F103" s="12" t="s">
        <v>425</v>
      </c>
      <c r="G103" s="12" t="s">
        <v>464</v>
      </c>
      <c r="H103" s="12" t="s">
        <v>432</v>
      </c>
      <c r="I103" s="39">
        <v>150363.14</v>
      </c>
      <c r="J103" s="35" t="s">
        <v>465</v>
      </c>
      <c r="K103" s="12">
        <v>0</v>
      </c>
      <c r="L103" s="12">
        <v>0</v>
      </c>
      <c r="M103" s="12" t="s">
        <v>40</v>
      </c>
      <c r="N103" s="12" t="s">
        <v>40</v>
      </c>
      <c r="O103" s="12" t="s">
        <v>40</v>
      </c>
      <c r="P103" s="12" t="s">
        <v>40</v>
      </c>
      <c r="Q103" s="12">
        <v>0</v>
      </c>
      <c r="R103" s="12">
        <v>0</v>
      </c>
      <c r="S103" s="12" t="s">
        <v>40</v>
      </c>
      <c r="T103" s="12" t="s">
        <v>40</v>
      </c>
      <c r="U103" s="12"/>
      <c r="V103" s="12" t="s">
        <v>40</v>
      </c>
      <c r="W103" s="12" t="s">
        <v>40</v>
      </c>
      <c r="X103" s="12"/>
      <c r="Y103" s="46"/>
      <c r="Z103" s="46"/>
      <c r="AA103" s="46"/>
      <c r="AB103" s="46"/>
      <c r="AC103" s="46"/>
      <c r="AD103" s="46"/>
      <c r="AE103" s="46"/>
      <c r="AF103" s="46"/>
      <c r="AG103" s="46"/>
      <c r="AH103" s="46"/>
      <c r="AI103" s="46"/>
      <c r="AJ103" s="46"/>
      <c r="AK103" s="46"/>
      <c r="AL103" s="46"/>
      <c r="AM103" s="46"/>
      <c r="AN103" s="46"/>
      <c r="AO103" s="46"/>
      <c r="AP103" s="46"/>
      <c r="AQ103" s="46"/>
      <c r="AR103" s="46"/>
      <c r="AS103" s="46"/>
      <c r="AT103" s="46"/>
      <c r="AU103" s="46"/>
      <c r="AV103" s="46"/>
      <c r="AW103" s="46"/>
      <c r="AX103" s="46"/>
      <c r="AY103" s="46"/>
    </row>
    <row r="104" s="1" customFormat="1" ht="24" spans="1:51">
      <c r="A104" s="22">
        <f>COUNTA($A$5:A103)+1</f>
        <v>50</v>
      </c>
      <c r="B104" s="12" t="s">
        <v>466</v>
      </c>
      <c r="C104" s="12" t="s">
        <v>467</v>
      </c>
      <c r="D104" s="13" t="s">
        <v>468</v>
      </c>
      <c r="E104" s="12" t="s">
        <v>469</v>
      </c>
      <c r="F104" s="12" t="s">
        <v>470</v>
      </c>
      <c r="G104" s="12" t="s">
        <v>471</v>
      </c>
      <c r="H104" s="12" t="s">
        <v>238</v>
      </c>
      <c r="I104" s="39">
        <v>29592.22</v>
      </c>
      <c r="J104" s="35" t="s">
        <v>472</v>
      </c>
      <c r="K104" s="12">
        <v>10</v>
      </c>
      <c r="L104" s="12">
        <v>171</v>
      </c>
      <c r="M104" s="12" t="s">
        <v>40</v>
      </c>
      <c r="N104" s="12" t="s">
        <v>40</v>
      </c>
      <c r="O104" s="12">
        <v>1</v>
      </c>
      <c r="P104" s="12" t="s">
        <v>40</v>
      </c>
      <c r="Q104" s="12">
        <v>3</v>
      </c>
      <c r="R104" s="12">
        <v>2</v>
      </c>
      <c r="S104" s="12" t="s">
        <v>40</v>
      </c>
      <c r="T104" s="12">
        <v>1</v>
      </c>
      <c r="U104" s="12" t="s">
        <v>40</v>
      </c>
      <c r="V104" s="12" t="s">
        <v>40</v>
      </c>
      <c r="W104" s="12" t="s">
        <v>40</v>
      </c>
      <c r="X104" s="20"/>
      <c r="Y104" s="45"/>
      <c r="Z104" s="45"/>
      <c r="AA104" s="45"/>
      <c r="AB104" s="45"/>
      <c r="AC104" s="45"/>
      <c r="AD104" s="45"/>
      <c r="AE104" s="45"/>
      <c r="AF104" s="45"/>
      <c r="AG104" s="45"/>
      <c r="AH104" s="45"/>
      <c r="AI104" s="45"/>
      <c r="AJ104" s="45"/>
      <c r="AK104" s="45"/>
      <c r="AL104" s="45"/>
      <c r="AM104" s="45"/>
      <c r="AN104" s="45"/>
      <c r="AO104" s="45"/>
      <c r="AP104" s="45"/>
      <c r="AQ104" s="45"/>
      <c r="AR104" s="45"/>
      <c r="AS104" s="45"/>
      <c r="AT104" s="45"/>
      <c r="AU104" s="45"/>
      <c r="AV104" s="45"/>
      <c r="AW104" s="45"/>
      <c r="AX104" s="45"/>
      <c r="AY104" s="45"/>
    </row>
    <row r="105" s="1" customFormat="1" ht="24" spans="1:51">
      <c r="A105" s="20"/>
      <c r="B105" s="14"/>
      <c r="C105" s="12" t="s">
        <v>473</v>
      </c>
      <c r="D105" s="13" t="s">
        <v>474</v>
      </c>
      <c r="E105" s="14"/>
      <c r="F105" s="14"/>
      <c r="G105" s="14"/>
      <c r="H105" s="14"/>
      <c r="I105" s="39">
        <v>39354.52</v>
      </c>
      <c r="J105" s="49"/>
      <c r="K105" s="20"/>
      <c r="L105" s="20"/>
      <c r="M105" s="12" t="s">
        <v>40</v>
      </c>
      <c r="N105" s="12" t="s">
        <v>40</v>
      </c>
      <c r="O105" s="12">
        <v>1</v>
      </c>
      <c r="P105" s="12" t="s">
        <v>40</v>
      </c>
      <c r="Q105" s="14"/>
      <c r="R105" s="12">
        <v>3</v>
      </c>
      <c r="S105" s="12" t="s">
        <v>40</v>
      </c>
      <c r="T105" s="12">
        <v>1</v>
      </c>
      <c r="U105" s="12" t="s">
        <v>40</v>
      </c>
      <c r="V105" s="12" t="s">
        <v>40</v>
      </c>
      <c r="W105" s="12" t="s">
        <v>40</v>
      </c>
      <c r="X105" s="20"/>
      <c r="Y105" s="45"/>
      <c r="Z105" s="45"/>
      <c r="AA105" s="45"/>
      <c r="AB105" s="45"/>
      <c r="AC105" s="45"/>
      <c r="AD105" s="45"/>
      <c r="AE105" s="45"/>
      <c r="AF105" s="45"/>
      <c r="AG105" s="45"/>
      <c r="AH105" s="45"/>
      <c r="AI105" s="45"/>
      <c r="AJ105" s="45"/>
      <c r="AK105" s="45"/>
      <c r="AL105" s="45"/>
      <c r="AM105" s="45"/>
      <c r="AN105" s="45"/>
      <c r="AO105" s="45"/>
      <c r="AP105" s="45"/>
      <c r="AQ105" s="45"/>
      <c r="AR105" s="45"/>
      <c r="AS105" s="45"/>
      <c r="AT105" s="45"/>
      <c r="AU105" s="45"/>
      <c r="AV105" s="45"/>
      <c r="AW105" s="45"/>
      <c r="AX105" s="45"/>
      <c r="AY105" s="45"/>
    </row>
    <row r="106" s="1" customFormat="1" ht="36" spans="1:51">
      <c r="A106" s="21">
        <f>COUNTA($A$5:A105)+1</f>
        <v>51</v>
      </c>
      <c r="B106" s="12" t="s">
        <v>475</v>
      </c>
      <c r="C106" s="12" t="s">
        <v>475</v>
      </c>
      <c r="D106" s="13" t="s">
        <v>476</v>
      </c>
      <c r="E106" s="12" t="s">
        <v>477</v>
      </c>
      <c r="F106" s="12" t="s">
        <v>478</v>
      </c>
      <c r="G106" s="12" t="s">
        <v>479</v>
      </c>
      <c r="H106" s="12" t="s">
        <v>273</v>
      </c>
      <c r="I106" s="39">
        <v>84573.91</v>
      </c>
      <c r="J106" s="35" t="s">
        <v>480</v>
      </c>
      <c r="K106" s="12">
        <v>6</v>
      </c>
      <c r="L106" s="50">
        <v>5</v>
      </c>
      <c r="M106" s="12" t="s">
        <v>40</v>
      </c>
      <c r="N106" s="12" t="s">
        <v>40</v>
      </c>
      <c r="O106" s="12" t="s">
        <v>40</v>
      </c>
      <c r="P106" s="12" t="s">
        <v>40</v>
      </c>
      <c r="Q106" s="12" t="s">
        <v>40</v>
      </c>
      <c r="R106" s="12" t="s">
        <v>40</v>
      </c>
      <c r="S106" s="12" t="s">
        <v>40</v>
      </c>
      <c r="T106" s="12" t="s">
        <v>40</v>
      </c>
      <c r="U106" s="12" t="s">
        <v>40</v>
      </c>
      <c r="V106" s="12" t="s">
        <v>40</v>
      </c>
      <c r="W106" s="12" t="s">
        <v>40</v>
      </c>
      <c r="X106" s="20"/>
      <c r="Y106" s="45"/>
      <c r="Z106" s="45"/>
      <c r="AA106" s="45"/>
      <c r="AB106" s="45"/>
      <c r="AC106" s="45"/>
      <c r="AD106" s="45"/>
      <c r="AE106" s="45"/>
      <c r="AF106" s="45"/>
      <c r="AG106" s="45"/>
      <c r="AH106" s="45"/>
      <c r="AI106" s="45"/>
      <c r="AJ106" s="45"/>
      <c r="AK106" s="45"/>
      <c r="AL106" s="45"/>
      <c r="AM106" s="45"/>
      <c r="AN106" s="45"/>
      <c r="AO106" s="45"/>
      <c r="AP106" s="45"/>
      <c r="AQ106" s="45"/>
      <c r="AR106" s="45"/>
      <c r="AS106" s="45"/>
      <c r="AT106" s="45"/>
      <c r="AU106" s="45"/>
      <c r="AV106" s="45"/>
      <c r="AW106" s="45"/>
      <c r="AX106" s="45"/>
      <c r="AY106" s="45"/>
    </row>
    <row r="107" s="1" customFormat="1" ht="60" spans="1:51">
      <c r="A107" s="21">
        <f>COUNTA($A$5:A106)+1</f>
        <v>52</v>
      </c>
      <c r="B107" s="12" t="s">
        <v>481</v>
      </c>
      <c r="C107" s="12" t="s">
        <v>481</v>
      </c>
      <c r="D107" s="13" t="s">
        <v>482</v>
      </c>
      <c r="E107" s="12" t="s">
        <v>483</v>
      </c>
      <c r="F107" s="12" t="s">
        <v>484</v>
      </c>
      <c r="G107" s="12" t="s">
        <v>485</v>
      </c>
      <c r="H107" s="12" t="s">
        <v>486</v>
      </c>
      <c r="I107" s="39">
        <v>117930.52</v>
      </c>
      <c r="J107" s="35" t="s">
        <v>487</v>
      </c>
      <c r="K107" s="12">
        <v>20</v>
      </c>
      <c r="L107" s="50">
        <v>440</v>
      </c>
      <c r="M107" s="12">
        <v>2167.14</v>
      </c>
      <c r="N107" s="12">
        <v>9066.06</v>
      </c>
      <c r="O107" s="12" t="s">
        <v>40</v>
      </c>
      <c r="P107" s="12" t="s">
        <v>40</v>
      </c>
      <c r="Q107" s="12">
        <v>2</v>
      </c>
      <c r="R107" s="12">
        <v>4</v>
      </c>
      <c r="S107" s="12">
        <v>2</v>
      </c>
      <c r="T107" s="12" t="s">
        <v>40</v>
      </c>
      <c r="U107" s="12">
        <v>7746</v>
      </c>
      <c r="V107" s="12" t="s">
        <v>40</v>
      </c>
      <c r="W107" s="12" t="s">
        <v>40</v>
      </c>
      <c r="X107" s="20"/>
      <c r="Y107" s="45"/>
      <c r="Z107" s="45"/>
      <c r="AA107" s="45"/>
      <c r="AB107" s="45"/>
      <c r="AC107" s="45"/>
      <c r="AD107" s="45"/>
      <c r="AE107" s="45"/>
      <c r="AF107" s="45"/>
      <c r="AG107" s="45"/>
      <c r="AH107" s="45"/>
      <c r="AI107" s="45"/>
      <c r="AJ107" s="45"/>
      <c r="AK107" s="45"/>
      <c r="AL107" s="45"/>
      <c r="AM107" s="45"/>
      <c r="AN107" s="45"/>
      <c r="AO107" s="45"/>
      <c r="AP107" s="45"/>
      <c r="AQ107" s="45"/>
      <c r="AR107" s="45"/>
      <c r="AS107" s="45"/>
      <c r="AT107" s="45"/>
      <c r="AU107" s="45"/>
      <c r="AV107" s="45"/>
      <c r="AW107" s="45"/>
      <c r="AX107" s="45"/>
      <c r="AY107" s="45"/>
    </row>
    <row r="108" s="1" customFormat="1" ht="24" spans="1:51">
      <c r="A108" s="21">
        <f>COUNTA($A$5:A107)+1</f>
        <v>53</v>
      </c>
      <c r="B108" s="12" t="s">
        <v>488</v>
      </c>
      <c r="C108" s="12" t="s">
        <v>488</v>
      </c>
      <c r="D108" s="13" t="s">
        <v>489</v>
      </c>
      <c r="E108" s="12" t="s">
        <v>490</v>
      </c>
      <c r="F108" s="12" t="s">
        <v>491</v>
      </c>
      <c r="G108" s="12" t="s">
        <v>492</v>
      </c>
      <c r="H108" s="12" t="s">
        <v>493</v>
      </c>
      <c r="I108" s="39">
        <v>120673.41</v>
      </c>
      <c r="J108" s="35" t="s">
        <v>494</v>
      </c>
      <c r="K108" s="12">
        <v>10</v>
      </c>
      <c r="L108" s="50">
        <v>142</v>
      </c>
      <c r="M108" s="12" t="s">
        <v>40</v>
      </c>
      <c r="N108" s="12" t="s">
        <v>40</v>
      </c>
      <c r="O108" s="12">
        <v>1</v>
      </c>
      <c r="P108" s="12" t="s">
        <v>40</v>
      </c>
      <c r="Q108" s="12">
        <v>4</v>
      </c>
      <c r="R108" s="12">
        <v>2</v>
      </c>
      <c r="S108" s="12">
        <v>1</v>
      </c>
      <c r="T108" s="12" t="s">
        <v>40</v>
      </c>
      <c r="U108" s="12" t="s">
        <v>40</v>
      </c>
      <c r="V108" s="12" t="s">
        <v>40</v>
      </c>
      <c r="W108" s="12" t="s">
        <v>40</v>
      </c>
      <c r="X108" s="20"/>
      <c r="Y108" s="45"/>
      <c r="Z108" s="45"/>
      <c r="AA108" s="45"/>
      <c r="AB108" s="45"/>
      <c r="AC108" s="45"/>
      <c r="AD108" s="45"/>
      <c r="AE108" s="45"/>
      <c r="AF108" s="45"/>
      <c r="AG108" s="45"/>
      <c r="AH108" s="45"/>
      <c r="AI108" s="45"/>
      <c r="AJ108" s="45"/>
      <c r="AK108" s="45"/>
      <c r="AL108" s="45"/>
      <c r="AM108" s="45"/>
      <c r="AN108" s="45"/>
      <c r="AO108" s="45"/>
      <c r="AP108" s="45"/>
      <c r="AQ108" s="45"/>
      <c r="AR108" s="45"/>
      <c r="AS108" s="45"/>
      <c r="AT108" s="45"/>
      <c r="AU108" s="45"/>
      <c r="AV108" s="45"/>
      <c r="AW108" s="45"/>
      <c r="AX108" s="45"/>
      <c r="AY108" s="45"/>
    </row>
    <row r="109" s="1" customFormat="1" ht="24" spans="1:51">
      <c r="A109" s="21">
        <f>COUNTA($A$5:A108)+1</f>
        <v>54</v>
      </c>
      <c r="B109" s="12" t="s">
        <v>495</v>
      </c>
      <c r="C109" s="12" t="s">
        <v>495</v>
      </c>
      <c r="D109" s="13" t="s">
        <v>496</v>
      </c>
      <c r="E109" s="12" t="s">
        <v>497</v>
      </c>
      <c r="F109" s="12" t="s">
        <v>498</v>
      </c>
      <c r="G109" s="12" t="s">
        <v>492</v>
      </c>
      <c r="H109" s="12" t="s">
        <v>499</v>
      </c>
      <c r="I109" s="39">
        <v>32755.08</v>
      </c>
      <c r="J109" s="35" t="s">
        <v>500</v>
      </c>
      <c r="K109" s="12">
        <v>10</v>
      </c>
      <c r="L109" s="50">
        <v>25</v>
      </c>
      <c r="M109" s="12" t="s">
        <v>40</v>
      </c>
      <c r="N109" s="12" t="s">
        <v>40</v>
      </c>
      <c r="O109" s="12" t="s">
        <v>40</v>
      </c>
      <c r="P109" s="12" t="s">
        <v>40</v>
      </c>
      <c r="Q109" s="12" t="s">
        <v>40</v>
      </c>
      <c r="R109" s="12">
        <v>1</v>
      </c>
      <c r="S109" s="12">
        <v>1</v>
      </c>
      <c r="T109" s="12" t="s">
        <v>40</v>
      </c>
      <c r="U109" s="12" t="s">
        <v>40</v>
      </c>
      <c r="V109" s="12" t="s">
        <v>40</v>
      </c>
      <c r="W109" s="12" t="s">
        <v>40</v>
      </c>
      <c r="X109" s="20"/>
      <c r="Y109" s="45"/>
      <c r="Z109" s="45"/>
      <c r="AA109" s="45"/>
      <c r="AB109" s="45"/>
      <c r="AC109" s="45"/>
      <c r="AD109" s="45"/>
      <c r="AE109" s="45"/>
      <c r="AF109" s="45"/>
      <c r="AG109" s="45"/>
      <c r="AH109" s="45"/>
      <c r="AI109" s="45"/>
      <c r="AJ109" s="45"/>
      <c r="AK109" s="45"/>
      <c r="AL109" s="45"/>
      <c r="AM109" s="45"/>
      <c r="AN109" s="45"/>
      <c r="AO109" s="45"/>
      <c r="AP109" s="45"/>
      <c r="AQ109" s="45"/>
      <c r="AR109" s="45"/>
      <c r="AS109" s="45"/>
      <c r="AT109" s="45"/>
      <c r="AU109" s="45"/>
      <c r="AV109" s="45"/>
      <c r="AW109" s="45"/>
      <c r="AX109" s="45"/>
      <c r="AY109" s="45"/>
    </row>
    <row r="110" s="1" customFormat="1" ht="36" spans="1:51">
      <c r="A110" s="21">
        <f>COUNTA($A$5:A109)+1</f>
        <v>55</v>
      </c>
      <c r="B110" s="12" t="s">
        <v>501</v>
      </c>
      <c r="C110" s="12" t="s">
        <v>501</v>
      </c>
      <c r="D110" s="13" t="s">
        <v>502</v>
      </c>
      <c r="E110" s="39" t="s">
        <v>503</v>
      </c>
      <c r="F110" s="12" t="s">
        <v>504</v>
      </c>
      <c r="G110" s="12" t="s">
        <v>505</v>
      </c>
      <c r="H110" s="12" t="s">
        <v>506</v>
      </c>
      <c r="I110" s="12">
        <v>59211</v>
      </c>
      <c r="J110" s="35" t="s">
        <v>507</v>
      </c>
      <c r="K110" s="12">
        <v>10</v>
      </c>
      <c r="L110" s="50">
        <v>10</v>
      </c>
      <c r="M110" s="12" t="s">
        <v>40</v>
      </c>
      <c r="N110" s="12" t="s">
        <v>40</v>
      </c>
      <c r="O110" s="12" t="s">
        <v>40</v>
      </c>
      <c r="P110" s="12" t="s">
        <v>40</v>
      </c>
      <c r="Q110" s="12">
        <v>1</v>
      </c>
      <c r="R110" s="12" t="s">
        <v>40</v>
      </c>
      <c r="S110" s="12" t="s">
        <v>40</v>
      </c>
      <c r="T110" s="12" t="s">
        <v>40</v>
      </c>
      <c r="U110" s="12" t="s">
        <v>40</v>
      </c>
      <c r="V110" s="12" t="s">
        <v>40</v>
      </c>
      <c r="W110" s="12" t="s">
        <v>40</v>
      </c>
      <c r="X110" s="20"/>
      <c r="Y110" s="45"/>
      <c r="Z110" s="45"/>
      <c r="AA110" s="45"/>
      <c r="AB110" s="45"/>
      <c r="AC110" s="45"/>
      <c r="AD110" s="45"/>
      <c r="AE110" s="45"/>
      <c r="AF110" s="45"/>
      <c r="AG110" s="45"/>
      <c r="AH110" s="45"/>
      <c r="AI110" s="45"/>
      <c r="AJ110" s="45"/>
      <c r="AK110" s="45"/>
      <c r="AL110" s="45"/>
      <c r="AM110" s="45"/>
      <c r="AN110" s="45"/>
      <c r="AO110" s="45"/>
      <c r="AP110" s="45"/>
      <c r="AQ110" s="45"/>
      <c r="AR110" s="45"/>
      <c r="AS110" s="45"/>
      <c r="AT110" s="45"/>
      <c r="AU110" s="45"/>
      <c r="AV110" s="45"/>
      <c r="AW110" s="45"/>
      <c r="AX110" s="45"/>
      <c r="AY110" s="45"/>
    </row>
    <row r="111" s="1" customFormat="1" ht="36" spans="1:51">
      <c r="A111" s="12">
        <f>COUNTA($A$5:A110)+1</f>
        <v>56</v>
      </c>
      <c r="B111" s="12" t="s">
        <v>508</v>
      </c>
      <c r="C111" s="12" t="s">
        <v>508</v>
      </c>
      <c r="D111" s="13" t="s">
        <v>509</v>
      </c>
      <c r="E111" s="12" t="s">
        <v>510</v>
      </c>
      <c r="F111" s="12" t="s">
        <v>470</v>
      </c>
      <c r="G111" s="12" t="s">
        <v>272</v>
      </c>
      <c r="H111" s="12" t="s">
        <v>238</v>
      </c>
      <c r="I111" s="12">
        <v>47458.47</v>
      </c>
      <c r="J111" s="27" t="s">
        <v>480</v>
      </c>
      <c r="K111" s="12">
        <v>10</v>
      </c>
      <c r="L111" s="50">
        <v>15</v>
      </c>
      <c r="M111" s="12" t="s">
        <v>40</v>
      </c>
      <c r="N111" s="12" t="s">
        <v>40</v>
      </c>
      <c r="O111" s="12" t="s">
        <v>40</v>
      </c>
      <c r="P111" s="12" t="s">
        <v>40</v>
      </c>
      <c r="Q111" s="12" t="s">
        <v>40</v>
      </c>
      <c r="R111" s="12" t="s">
        <v>40</v>
      </c>
      <c r="S111" s="12" t="s">
        <v>40</v>
      </c>
      <c r="T111" s="12" t="s">
        <v>40</v>
      </c>
      <c r="U111" s="12" t="s">
        <v>40</v>
      </c>
      <c r="V111" s="12" t="s">
        <v>40</v>
      </c>
      <c r="W111" s="12" t="s">
        <v>40</v>
      </c>
      <c r="X111" s="20"/>
      <c r="Y111" s="45"/>
      <c r="Z111" s="45"/>
      <c r="AA111" s="45"/>
      <c r="AB111" s="45"/>
      <c r="AC111" s="45"/>
      <c r="AD111" s="45"/>
      <c r="AE111" s="45"/>
      <c r="AF111" s="45"/>
      <c r="AG111" s="45"/>
      <c r="AH111" s="45"/>
      <c r="AI111" s="45"/>
      <c r="AJ111" s="45"/>
      <c r="AK111" s="45"/>
      <c r="AL111" s="45"/>
      <c r="AM111" s="45"/>
      <c r="AN111" s="45"/>
      <c r="AO111" s="45"/>
      <c r="AP111" s="45"/>
      <c r="AQ111" s="45"/>
      <c r="AR111" s="45"/>
      <c r="AS111" s="45"/>
      <c r="AT111" s="45"/>
      <c r="AU111" s="45"/>
      <c r="AV111" s="45"/>
      <c r="AW111" s="45"/>
      <c r="AX111" s="45"/>
      <c r="AY111" s="45"/>
    </row>
    <row r="112" s="1" customFormat="1" ht="36" spans="1:51">
      <c r="A112" s="21">
        <f>COUNTA($A$5:A111)+1</f>
        <v>57</v>
      </c>
      <c r="B112" s="12" t="s">
        <v>511</v>
      </c>
      <c r="C112" s="12" t="s">
        <v>511</v>
      </c>
      <c r="D112" s="13" t="s">
        <v>512</v>
      </c>
      <c r="E112" s="12" t="s">
        <v>513</v>
      </c>
      <c r="F112" s="12" t="s">
        <v>514</v>
      </c>
      <c r="G112" s="12" t="s">
        <v>515</v>
      </c>
      <c r="H112" s="12" t="s">
        <v>388</v>
      </c>
      <c r="I112" s="39">
        <v>11279.74</v>
      </c>
      <c r="J112" s="35" t="s">
        <v>516</v>
      </c>
      <c r="K112" s="12">
        <v>15</v>
      </c>
      <c r="L112" s="12">
        <v>0</v>
      </c>
      <c r="M112" s="12">
        <v>0</v>
      </c>
      <c r="N112" s="12">
        <v>0</v>
      </c>
      <c r="O112" s="12">
        <v>0</v>
      </c>
      <c r="P112" s="12">
        <v>0</v>
      </c>
      <c r="Q112" s="12">
        <v>0</v>
      </c>
      <c r="R112" s="12">
        <v>0</v>
      </c>
      <c r="S112" s="12">
        <v>0</v>
      </c>
      <c r="T112" s="12">
        <v>0</v>
      </c>
      <c r="U112" s="12"/>
      <c r="V112" s="12"/>
      <c r="W112" s="12"/>
      <c r="X112" s="12"/>
      <c r="Y112" s="46"/>
      <c r="Z112" s="46"/>
      <c r="AA112" s="46"/>
      <c r="AB112" s="46"/>
      <c r="AC112" s="46"/>
      <c r="AD112" s="46"/>
      <c r="AE112" s="46"/>
      <c r="AF112" s="46"/>
      <c r="AG112" s="46"/>
      <c r="AH112" s="46"/>
      <c r="AI112" s="46"/>
      <c r="AJ112" s="46"/>
      <c r="AK112" s="46"/>
      <c r="AL112" s="46"/>
      <c r="AM112" s="46"/>
      <c r="AN112" s="46"/>
      <c r="AO112" s="46"/>
      <c r="AP112" s="46"/>
      <c r="AQ112" s="46"/>
      <c r="AR112" s="46"/>
      <c r="AS112" s="46"/>
      <c r="AT112" s="46"/>
      <c r="AU112" s="46"/>
      <c r="AV112" s="46"/>
      <c r="AW112" s="46"/>
      <c r="AX112" s="46"/>
      <c r="AY112" s="46"/>
    </row>
    <row r="113" s="1" customFormat="1" ht="24" spans="1:51">
      <c r="A113" s="21">
        <f>COUNTA($A$5:A112)+1</f>
        <v>58</v>
      </c>
      <c r="B113" s="12" t="s">
        <v>517</v>
      </c>
      <c r="C113" s="12" t="s">
        <v>517</v>
      </c>
      <c r="D113" s="13" t="s">
        <v>518</v>
      </c>
      <c r="E113" s="12" t="s">
        <v>519</v>
      </c>
      <c r="F113" s="12" t="s">
        <v>520</v>
      </c>
      <c r="G113" s="12" t="s">
        <v>521</v>
      </c>
      <c r="H113" s="12" t="s">
        <v>522</v>
      </c>
      <c r="I113" s="39">
        <v>99186.15</v>
      </c>
      <c r="J113" s="35" t="s">
        <v>523</v>
      </c>
      <c r="K113" s="12">
        <v>30</v>
      </c>
      <c r="L113" s="12">
        <v>78</v>
      </c>
      <c r="M113" s="12" t="s">
        <v>40</v>
      </c>
      <c r="N113" s="12" t="s">
        <v>40</v>
      </c>
      <c r="O113" s="12">
        <v>1</v>
      </c>
      <c r="P113" s="12" t="s">
        <v>40</v>
      </c>
      <c r="Q113" s="12" t="s">
        <v>40</v>
      </c>
      <c r="R113" s="12" t="s">
        <v>40</v>
      </c>
      <c r="S113" s="12" t="s">
        <v>40</v>
      </c>
      <c r="T113" s="12">
        <v>7</v>
      </c>
      <c r="U113" s="12"/>
      <c r="V113" s="12" t="s">
        <v>40</v>
      </c>
      <c r="W113" s="12" t="s">
        <v>40</v>
      </c>
      <c r="X113" s="12"/>
      <c r="Y113" s="46"/>
      <c r="Z113" s="46"/>
      <c r="AA113" s="46"/>
      <c r="AB113" s="46"/>
      <c r="AC113" s="46"/>
      <c r="AD113" s="46"/>
      <c r="AE113" s="46"/>
      <c r="AF113" s="46"/>
      <c r="AG113" s="46"/>
      <c r="AH113" s="46"/>
      <c r="AI113" s="46"/>
      <c r="AJ113" s="46"/>
      <c r="AK113" s="46"/>
      <c r="AL113" s="46"/>
      <c r="AM113" s="46"/>
      <c r="AN113" s="46"/>
      <c r="AO113" s="46"/>
      <c r="AP113" s="46"/>
      <c r="AQ113" s="46"/>
      <c r="AR113" s="46"/>
      <c r="AS113" s="46"/>
      <c r="AT113" s="46"/>
      <c r="AU113" s="46"/>
      <c r="AV113" s="46"/>
      <c r="AW113" s="46"/>
      <c r="AX113" s="46"/>
      <c r="AY113" s="46"/>
    </row>
    <row r="114" s="1" customFormat="1" ht="216" spans="1:51">
      <c r="A114" s="21">
        <f>COUNTA($A$5:A113)+1</f>
        <v>59</v>
      </c>
      <c r="B114" s="12" t="s">
        <v>524</v>
      </c>
      <c r="C114" s="12" t="s">
        <v>524</v>
      </c>
      <c r="D114" s="13" t="s">
        <v>525</v>
      </c>
      <c r="E114" s="12" t="s">
        <v>526</v>
      </c>
      <c r="F114" s="12" t="s">
        <v>527</v>
      </c>
      <c r="G114" s="12" t="s">
        <v>528</v>
      </c>
      <c r="H114" s="12" t="s">
        <v>529</v>
      </c>
      <c r="I114" s="39">
        <v>37028.49</v>
      </c>
      <c r="J114" s="35" t="s">
        <v>530</v>
      </c>
      <c r="K114" s="12">
        <v>22</v>
      </c>
      <c r="L114" s="12">
        <v>26</v>
      </c>
      <c r="M114" s="12">
        <v>4859</v>
      </c>
      <c r="N114" s="14" t="s">
        <v>40</v>
      </c>
      <c r="O114" s="14" t="s">
        <v>40</v>
      </c>
      <c r="P114" s="14">
        <v>1</v>
      </c>
      <c r="Q114" s="14" t="s">
        <v>40</v>
      </c>
      <c r="R114" s="14" t="s">
        <v>40</v>
      </c>
      <c r="S114" s="14" t="s">
        <v>40</v>
      </c>
      <c r="T114" s="14" t="s">
        <v>40</v>
      </c>
      <c r="U114" s="14" t="s">
        <v>40</v>
      </c>
      <c r="V114" s="14" t="s">
        <v>40</v>
      </c>
      <c r="W114" s="14" t="s">
        <v>40</v>
      </c>
      <c r="X114" s="12"/>
      <c r="Y114" s="46"/>
      <c r="Z114" s="46"/>
      <c r="AA114" s="46"/>
      <c r="AB114" s="46"/>
      <c r="AC114" s="46"/>
      <c r="AD114" s="46"/>
      <c r="AE114" s="46"/>
      <c r="AF114" s="46"/>
      <c r="AG114" s="46"/>
      <c r="AH114" s="46"/>
      <c r="AI114" s="46"/>
      <c r="AJ114" s="46"/>
      <c r="AK114" s="46"/>
      <c r="AL114" s="46"/>
      <c r="AM114" s="46"/>
      <c r="AN114" s="46"/>
      <c r="AO114" s="46"/>
      <c r="AP114" s="46"/>
      <c r="AQ114" s="46"/>
      <c r="AR114" s="46"/>
      <c r="AS114" s="46"/>
      <c r="AT114" s="46"/>
      <c r="AU114" s="46"/>
      <c r="AV114" s="46"/>
      <c r="AW114" s="46"/>
      <c r="AX114" s="46"/>
      <c r="AY114" s="46"/>
    </row>
    <row r="115" s="1" customFormat="1" ht="12" spans="1:51">
      <c r="A115" s="21">
        <f>COUNTA($A$5:A114)+1</f>
        <v>60</v>
      </c>
      <c r="B115" s="12" t="s">
        <v>531</v>
      </c>
      <c r="C115" s="12" t="s">
        <v>532</v>
      </c>
      <c r="D115" s="13" t="s">
        <v>533</v>
      </c>
      <c r="E115" s="12" t="s">
        <v>534</v>
      </c>
      <c r="F115" s="12" t="s">
        <v>535</v>
      </c>
      <c r="G115" s="12" t="s">
        <v>536</v>
      </c>
      <c r="H115" s="12" t="s">
        <v>537</v>
      </c>
      <c r="I115" s="39">
        <v>113150.01</v>
      </c>
      <c r="J115" s="35" t="s">
        <v>399</v>
      </c>
      <c r="K115" s="12"/>
      <c r="L115" s="12"/>
      <c r="M115" s="12"/>
      <c r="N115" s="12"/>
      <c r="O115" s="12"/>
      <c r="P115" s="12"/>
      <c r="Q115" s="12"/>
      <c r="R115" s="12"/>
      <c r="S115" s="12"/>
      <c r="T115" s="12"/>
      <c r="U115" s="12"/>
      <c r="V115" s="12"/>
      <c r="W115" s="12"/>
      <c r="X115" s="12"/>
      <c r="Y115" s="46"/>
      <c r="Z115" s="46"/>
      <c r="AA115" s="46"/>
      <c r="AB115" s="46"/>
      <c r="AC115" s="46"/>
      <c r="AD115" s="46"/>
      <c r="AE115" s="46"/>
      <c r="AF115" s="46"/>
      <c r="AG115" s="46"/>
      <c r="AH115" s="46"/>
      <c r="AI115" s="46"/>
      <c r="AJ115" s="46"/>
      <c r="AK115" s="46"/>
      <c r="AL115" s="46"/>
      <c r="AM115" s="46"/>
      <c r="AN115" s="46"/>
      <c r="AO115" s="46"/>
      <c r="AP115" s="46"/>
      <c r="AQ115" s="46"/>
      <c r="AR115" s="46"/>
      <c r="AS115" s="46"/>
      <c r="AT115" s="46"/>
      <c r="AU115" s="46"/>
      <c r="AV115" s="46"/>
      <c r="AW115" s="46"/>
      <c r="AX115" s="46"/>
      <c r="AY115" s="46"/>
    </row>
    <row r="116" s="1" customFormat="1" ht="12" spans="1:51">
      <c r="A116" s="21"/>
      <c r="B116" s="12"/>
      <c r="C116" s="12" t="s">
        <v>538</v>
      </c>
      <c r="D116" s="13" t="s">
        <v>539</v>
      </c>
      <c r="E116" s="12"/>
      <c r="F116" s="12"/>
      <c r="G116" s="12"/>
      <c r="H116" s="12"/>
      <c r="I116" s="39">
        <v>68417.95</v>
      </c>
      <c r="J116" s="35" t="s">
        <v>399</v>
      </c>
      <c r="K116" s="12"/>
      <c r="L116" s="12"/>
      <c r="M116" s="12"/>
      <c r="N116" s="12"/>
      <c r="O116" s="12"/>
      <c r="P116" s="12"/>
      <c r="Q116" s="12"/>
      <c r="R116" s="12"/>
      <c r="S116" s="12"/>
      <c r="T116" s="12"/>
      <c r="U116" s="12"/>
      <c r="V116" s="12"/>
      <c r="W116" s="12"/>
      <c r="X116" s="12"/>
      <c r="Y116" s="46"/>
      <c r="Z116" s="46"/>
      <c r="AA116" s="46"/>
      <c r="AB116" s="46"/>
      <c r="AC116" s="46"/>
      <c r="AD116" s="46"/>
      <c r="AE116" s="46"/>
      <c r="AF116" s="46"/>
      <c r="AG116" s="46"/>
      <c r="AH116" s="46"/>
      <c r="AI116" s="46"/>
      <c r="AJ116" s="46"/>
      <c r="AK116" s="46"/>
      <c r="AL116" s="46"/>
      <c r="AM116" s="46"/>
      <c r="AN116" s="46"/>
      <c r="AO116" s="46"/>
      <c r="AP116" s="46"/>
      <c r="AQ116" s="46"/>
      <c r="AR116" s="46"/>
      <c r="AS116" s="46"/>
      <c r="AT116" s="46"/>
      <c r="AU116" s="46"/>
      <c r="AV116" s="46"/>
      <c r="AW116" s="46"/>
      <c r="AX116" s="46"/>
      <c r="AY116" s="46"/>
    </row>
    <row r="117" s="1" customFormat="1" ht="12" spans="1:51">
      <c r="A117" s="21"/>
      <c r="B117" s="12"/>
      <c r="C117" s="12" t="s">
        <v>540</v>
      </c>
      <c r="D117" s="13" t="s">
        <v>541</v>
      </c>
      <c r="E117" s="12"/>
      <c r="F117" s="12"/>
      <c r="G117" s="12"/>
      <c r="H117" s="12"/>
      <c r="I117" s="39">
        <v>53918.56</v>
      </c>
      <c r="J117" s="35" t="s">
        <v>399</v>
      </c>
      <c r="K117" s="12"/>
      <c r="L117" s="12"/>
      <c r="M117" s="12"/>
      <c r="N117" s="12"/>
      <c r="O117" s="12"/>
      <c r="P117" s="12"/>
      <c r="Q117" s="12"/>
      <c r="R117" s="12"/>
      <c r="S117" s="12"/>
      <c r="T117" s="12"/>
      <c r="U117" s="12"/>
      <c r="V117" s="12"/>
      <c r="W117" s="12"/>
      <c r="X117" s="12"/>
      <c r="Y117" s="46"/>
      <c r="Z117" s="46"/>
      <c r="AA117" s="46"/>
      <c r="AB117" s="46"/>
      <c r="AC117" s="46"/>
      <c r="AD117" s="46"/>
      <c r="AE117" s="46"/>
      <c r="AF117" s="46"/>
      <c r="AG117" s="46"/>
      <c r="AH117" s="46"/>
      <c r="AI117" s="46"/>
      <c r="AJ117" s="46"/>
      <c r="AK117" s="46"/>
      <c r="AL117" s="46"/>
      <c r="AM117" s="46"/>
      <c r="AN117" s="46"/>
      <c r="AO117" s="46"/>
      <c r="AP117" s="46"/>
      <c r="AQ117" s="46"/>
      <c r="AR117" s="46"/>
      <c r="AS117" s="46"/>
      <c r="AT117" s="46"/>
      <c r="AU117" s="46"/>
      <c r="AV117" s="46"/>
      <c r="AW117" s="46"/>
      <c r="AX117" s="46"/>
      <c r="AY117" s="46"/>
    </row>
    <row r="118" s="1" customFormat="1" ht="36" spans="1:51">
      <c r="A118" s="21">
        <f>COUNTA($A$5:A117)+1</f>
        <v>61</v>
      </c>
      <c r="B118" s="12" t="s">
        <v>542</v>
      </c>
      <c r="C118" s="12" t="s">
        <v>543</v>
      </c>
      <c r="D118" s="13" t="s">
        <v>544</v>
      </c>
      <c r="E118" s="12" t="s">
        <v>545</v>
      </c>
      <c r="F118" s="12" t="s">
        <v>546</v>
      </c>
      <c r="G118" s="12" t="s">
        <v>309</v>
      </c>
      <c r="H118" s="12" t="s">
        <v>38</v>
      </c>
      <c r="I118" s="39">
        <v>234655.44</v>
      </c>
      <c r="J118" s="35" t="s">
        <v>547</v>
      </c>
      <c r="K118" s="50">
        <v>56</v>
      </c>
      <c r="L118" s="12">
        <v>292</v>
      </c>
      <c r="M118" s="12" t="s">
        <v>40</v>
      </c>
      <c r="N118" s="12">
        <v>1</v>
      </c>
      <c r="O118" s="12" t="s">
        <v>40</v>
      </c>
      <c r="P118" s="12" t="s">
        <v>40</v>
      </c>
      <c r="Q118" s="12" t="s">
        <v>40</v>
      </c>
      <c r="R118" s="12" t="s">
        <v>40</v>
      </c>
      <c r="S118" s="12">
        <v>9</v>
      </c>
      <c r="T118" s="12" t="s">
        <v>40</v>
      </c>
      <c r="U118" s="12" t="s">
        <v>40</v>
      </c>
      <c r="V118" s="12" t="s">
        <v>40</v>
      </c>
      <c r="W118" s="12"/>
      <c r="X118" s="12"/>
      <c r="Y118" s="46"/>
      <c r="Z118" s="46"/>
      <c r="AA118" s="46"/>
      <c r="AB118" s="46"/>
      <c r="AC118" s="46"/>
      <c r="AD118" s="46"/>
      <c r="AE118" s="46"/>
      <c r="AF118" s="46"/>
      <c r="AG118" s="46"/>
      <c r="AH118" s="46"/>
      <c r="AI118" s="46"/>
      <c r="AJ118" s="46"/>
      <c r="AK118" s="46"/>
      <c r="AL118" s="46"/>
      <c r="AM118" s="46"/>
      <c r="AN118" s="46"/>
      <c r="AO118" s="46"/>
      <c r="AP118" s="46"/>
      <c r="AQ118" s="46"/>
      <c r="AR118" s="46"/>
      <c r="AS118" s="46"/>
      <c r="AT118" s="46"/>
      <c r="AU118" s="46"/>
      <c r="AV118" s="46"/>
      <c r="AW118" s="46"/>
      <c r="AX118" s="46"/>
      <c r="AY118" s="46"/>
    </row>
    <row r="119" s="1" customFormat="1" ht="24" spans="1:51">
      <c r="A119" s="21"/>
      <c r="B119" s="12"/>
      <c r="C119" s="12" t="s">
        <v>548</v>
      </c>
      <c r="D119" s="13" t="s">
        <v>549</v>
      </c>
      <c r="E119" s="12"/>
      <c r="F119" s="12"/>
      <c r="G119" s="12"/>
      <c r="H119" s="12"/>
      <c r="I119" s="39">
        <v>5974.92</v>
      </c>
      <c r="J119" s="8"/>
      <c r="K119" s="51"/>
      <c r="L119" s="14"/>
      <c r="M119" s="14"/>
      <c r="N119" s="14"/>
      <c r="O119" s="14"/>
      <c r="P119" s="14"/>
      <c r="Q119" s="14"/>
      <c r="R119" s="14"/>
      <c r="S119" s="14"/>
      <c r="T119" s="14"/>
      <c r="U119" s="14"/>
      <c r="V119" s="14"/>
      <c r="W119" s="14"/>
      <c r="X119" s="14"/>
      <c r="Y119" s="46"/>
      <c r="Z119" s="46"/>
      <c r="AA119" s="46"/>
      <c r="AB119" s="46"/>
      <c r="AC119" s="46"/>
      <c r="AD119" s="46"/>
      <c r="AE119" s="46"/>
      <c r="AF119" s="46"/>
      <c r="AG119" s="46"/>
      <c r="AH119" s="46"/>
      <c r="AI119" s="46"/>
      <c r="AJ119" s="46"/>
      <c r="AK119" s="46"/>
      <c r="AL119" s="46"/>
      <c r="AM119" s="46"/>
      <c r="AN119" s="46"/>
      <c r="AO119" s="46"/>
      <c r="AP119" s="46"/>
      <c r="AQ119" s="46"/>
      <c r="AR119" s="46"/>
      <c r="AS119" s="46"/>
      <c r="AT119" s="46"/>
      <c r="AU119" s="46"/>
      <c r="AV119" s="46"/>
      <c r="AW119" s="46"/>
      <c r="AX119" s="46"/>
      <c r="AY119" s="46"/>
    </row>
    <row r="120" s="1" customFormat="1" ht="24" spans="1:51">
      <c r="A120" s="21"/>
      <c r="B120" s="12"/>
      <c r="C120" s="12" t="s">
        <v>550</v>
      </c>
      <c r="D120" s="13" t="s">
        <v>551</v>
      </c>
      <c r="E120" s="12"/>
      <c r="F120" s="12"/>
      <c r="G120" s="12"/>
      <c r="H120" s="12"/>
      <c r="I120" s="39">
        <v>3327.9</v>
      </c>
      <c r="J120" s="8"/>
      <c r="K120" s="51"/>
      <c r="L120" s="14"/>
      <c r="M120" s="14"/>
      <c r="N120" s="14"/>
      <c r="O120" s="14"/>
      <c r="P120" s="14"/>
      <c r="Q120" s="14"/>
      <c r="R120" s="14"/>
      <c r="S120" s="14"/>
      <c r="T120" s="14"/>
      <c r="U120" s="14"/>
      <c r="V120" s="14"/>
      <c r="W120" s="14"/>
      <c r="X120" s="14"/>
      <c r="Y120" s="46"/>
      <c r="Z120" s="46"/>
      <c r="AA120" s="46"/>
      <c r="AB120" s="46"/>
      <c r="AC120" s="46"/>
      <c r="AD120" s="46"/>
      <c r="AE120" s="46"/>
      <c r="AF120" s="46"/>
      <c r="AG120" s="46"/>
      <c r="AH120" s="46"/>
      <c r="AI120" s="46"/>
      <c r="AJ120" s="46"/>
      <c r="AK120" s="46"/>
      <c r="AL120" s="46"/>
      <c r="AM120" s="46"/>
      <c r="AN120" s="46"/>
      <c r="AO120" s="46"/>
      <c r="AP120" s="46"/>
      <c r="AQ120" s="46"/>
      <c r="AR120" s="46"/>
      <c r="AS120" s="46"/>
      <c r="AT120" s="46"/>
      <c r="AU120" s="46"/>
      <c r="AV120" s="46"/>
      <c r="AW120" s="46"/>
      <c r="AX120" s="46"/>
      <c r="AY120" s="46"/>
    </row>
    <row r="121" s="1" customFormat="1" ht="36" spans="1:51">
      <c r="A121" s="21"/>
      <c r="B121" s="12"/>
      <c r="C121" s="12" t="s">
        <v>552</v>
      </c>
      <c r="D121" s="13" t="s">
        <v>553</v>
      </c>
      <c r="E121" s="12"/>
      <c r="F121" s="12"/>
      <c r="G121" s="12"/>
      <c r="H121" s="12"/>
      <c r="I121" s="39">
        <v>140881.62</v>
      </c>
      <c r="J121" s="8"/>
      <c r="K121" s="52"/>
      <c r="L121" s="14"/>
      <c r="M121" s="14"/>
      <c r="N121" s="14"/>
      <c r="O121" s="14"/>
      <c r="P121" s="14"/>
      <c r="Q121" s="14"/>
      <c r="R121" s="14"/>
      <c r="S121" s="14"/>
      <c r="T121" s="14"/>
      <c r="U121" s="14"/>
      <c r="V121" s="14"/>
      <c r="W121" s="14"/>
      <c r="X121" s="14"/>
      <c r="Y121" s="46"/>
      <c r="Z121" s="46"/>
      <c r="AA121" s="46"/>
      <c r="AB121" s="46"/>
      <c r="AC121" s="46"/>
      <c r="AD121" s="46"/>
      <c r="AE121" s="46"/>
      <c r="AF121" s="46"/>
      <c r="AG121" s="46"/>
      <c r="AH121" s="46"/>
      <c r="AI121" s="46"/>
      <c r="AJ121" s="46"/>
      <c r="AK121" s="46"/>
      <c r="AL121" s="46"/>
      <c r="AM121" s="46"/>
      <c r="AN121" s="46"/>
      <c r="AO121" s="46"/>
      <c r="AP121" s="46"/>
      <c r="AQ121" s="46"/>
      <c r="AR121" s="46"/>
      <c r="AS121" s="46"/>
      <c r="AT121" s="46"/>
      <c r="AU121" s="46"/>
      <c r="AV121" s="46"/>
      <c r="AW121" s="46"/>
      <c r="AX121" s="46"/>
      <c r="AY121" s="46"/>
    </row>
    <row r="122" s="1" customFormat="1" ht="12" spans="1:51">
      <c r="A122" s="21">
        <f>COUNTA($A$5:A121)+1</f>
        <v>62</v>
      </c>
      <c r="B122" s="12" t="s">
        <v>554</v>
      </c>
      <c r="C122" s="12" t="s">
        <v>555</v>
      </c>
      <c r="D122" s="13" t="s">
        <v>556</v>
      </c>
      <c r="E122" s="12" t="s">
        <v>557</v>
      </c>
      <c r="F122" s="12" t="s">
        <v>558</v>
      </c>
      <c r="G122" s="12" t="s">
        <v>559</v>
      </c>
      <c r="H122" s="12" t="s">
        <v>560</v>
      </c>
      <c r="I122" s="39">
        <v>48236.17</v>
      </c>
      <c r="J122" s="35" t="s">
        <v>561</v>
      </c>
      <c r="K122" s="12">
        <v>32</v>
      </c>
      <c r="L122" s="17">
        <v>60</v>
      </c>
      <c r="M122" s="17" t="s">
        <v>40</v>
      </c>
      <c r="N122" s="17" t="s">
        <v>40</v>
      </c>
      <c r="O122" s="17">
        <v>1</v>
      </c>
      <c r="P122" s="17" t="s">
        <v>40</v>
      </c>
      <c r="Q122" s="17">
        <v>4</v>
      </c>
      <c r="R122" s="17" t="s">
        <v>40</v>
      </c>
      <c r="S122" s="17" t="s">
        <v>40</v>
      </c>
      <c r="T122" s="17">
        <v>2</v>
      </c>
      <c r="U122" s="17" t="s">
        <v>40</v>
      </c>
      <c r="V122" s="17" t="s">
        <v>40</v>
      </c>
      <c r="W122" s="17" t="s">
        <v>40</v>
      </c>
      <c r="X122" s="17"/>
      <c r="Y122" s="46"/>
      <c r="Z122" s="46"/>
      <c r="AA122" s="46"/>
      <c r="AB122" s="46"/>
      <c r="AC122" s="46"/>
      <c r="AD122" s="46"/>
      <c r="AE122" s="46"/>
      <c r="AF122" s="46"/>
      <c r="AG122" s="46"/>
      <c r="AH122" s="46"/>
      <c r="AI122" s="46"/>
      <c r="AJ122" s="46"/>
      <c r="AK122" s="46"/>
      <c r="AL122" s="46"/>
      <c r="AM122" s="46"/>
      <c r="AN122" s="46"/>
      <c r="AO122" s="46"/>
      <c r="AP122" s="46"/>
      <c r="AQ122" s="46"/>
      <c r="AR122" s="46"/>
      <c r="AS122" s="46"/>
      <c r="AT122" s="46"/>
      <c r="AU122" s="46"/>
      <c r="AV122" s="46"/>
      <c r="AW122" s="46"/>
      <c r="AX122" s="46"/>
      <c r="AY122" s="46"/>
    </row>
    <row r="123" s="1" customFormat="1" ht="12" spans="1:51">
      <c r="A123" s="21"/>
      <c r="B123" s="12"/>
      <c r="C123" s="12" t="s">
        <v>562</v>
      </c>
      <c r="D123" s="13" t="s">
        <v>563</v>
      </c>
      <c r="E123" s="12"/>
      <c r="F123" s="12"/>
      <c r="G123" s="12"/>
      <c r="H123" s="12"/>
      <c r="I123" s="39">
        <v>52524.66</v>
      </c>
      <c r="J123" s="49"/>
      <c r="K123" s="12">
        <v>32</v>
      </c>
      <c r="L123" s="12">
        <v>50</v>
      </c>
      <c r="M123" s="12" t="s">
        <v>40</v>
      </c>
      <c r="N123" s="12">
        <v>1</v>
      </c>
      <c r="O123" s="12">
        <v>1</v>
      </c>
      <c r="P123" s="12" t="s">
        <v>40</v>
      </c>
      <c r="Q123" s="12">
        <v>1</v>
      </c>
      <c r="R123" s="12" t="s">
        <v>40</v>
      </c>
      <c r="S123" s="12" t="s">
        <v>40</v>
      </c>
      <c r="T123" s="12">
        <v>2</v>
      </c>
      <c r="U123" s="12">
        <v>8300</v>
      </c>
      <c r="V123" s="12" t="s">
        <v>40</v>
      </c>
      <c r="W123" s="12" t="s">
        <v>40</v>
      </c>
      <c r="X123" s="12"/>
      <c r="Y123" s="46"/>
      <c r="Z123" s="46"/>
      <c r="AA123" s="46"/>
      <c r="AB123" s="46"/>
      <c r="AC123" s="46"/>
      <c r="AD123" s="46"/>
      <c r="AE123" s="46"/>
      <c r="AF123" s="46"/>
      <c r="AG123" s="46"/>
      <c r="AH123" s="46"/>
      <c r="AI123" s="46"/>
      <c r="AJ123" s="46"/>
      <c r="AK123" s="46"/>
      <c r="AL123" s="46"/>
      <c r="AM123" s="46"/>
      <c r="AN123" s="46"/>
      <c r="AO123" s="46"/>
      <c r="AP123" s="46"/>
      <c r="AQ123" s="46"/>
      <c r="AR123" s="46"/>
      <c r="AS123" s="46"/>
      <c r="AT123" s="46"/>
      <c r="AU123" s="46"/>
      <c r="AV123" s="46"/>
      <c r="AW123" s="46"/>
      <c r="AX123" s="46"/>
      <c r="AY123" s="46"/>
    </row>
    <row r="124" s="1" customFormat="1" ht="96" spans="1:51">
      <c r="A124" s="21">
        <f>COUNTA($A$5:A123)+1</f>
        <v>63</v>
      </c>
      <c r="B124" s="12" t="s">
        <v>564</v>
      </c>
      <c r="C124" s="12" t="s">
        <v>564</v>
      </c>
      <c r="D124" s="13" t="s">
        <v>565</v>
      </c>
      <c r="E124" s="12" t="s">
        <v>566</v>
      </c>
      <c r="F124" s="12" t="s">
        <v>567</v>
      </c>
      <c r="G124" s="12" t="s">
        <v>568</v>
      </c>
      <c r="H124" s="12" t="s">
        <v>388</v>
      </c>
      <c r="I124" s="39">
        <v>50501.59</v>
      </c>
      <c r="J124" s="35" t="s">
        <v>569</v>
      </c>
      <c r="K124" s="12">
        <v>30</v>
      </c>
      <c r="L124" s="12">
        <v>80</v>
      </c>
      <c r="M124" s="12" t="s">
        <v>40</v>
      </c>
      <c r="N124" s="12" t="s">
        <v>40</v>
      </c>
      <c r="O124" s="12">
        <v>1</v>
      </c>
      <c r="P124" s="12" t="s">
        <v>40</v>
      </c>
      <c r="Q124" s="12" t="s">
        <v>40</v>
      </c>
      <c r="R124" s="12" t="s">
        <v>40</v>
      </c>
      <c r="S124" s="12" t="s">
        <v>40</v>
      </c>
      <c r="T124" s="12" t="s">
        <v>40</v>
      </c>
      <c r="U124" s="12" t="s">
        <v>40</v>
      </c>
      <c r="V124" s="12" t="s">
        <v>40</v>
      </c>
      <c r="W124" s="12" t="s">
        <v>40</v>
      </c>
      <c r="X124" s="12"/>
      <c r="Y124" s="46"/>
      <c r="Z124" s="46"/>
      <c r="AA124" s="46"/>
      <c r="AB124" s="46"/>
      <c r="AC124" s="46"/>
      <c r="AD124" s="46"/>
      <c r="AE124" s="46"/>
      <c r="AF124" s="46"/>
      <c r="AG124" s="46"/>
      <c r="AH124" s="46"/>
      <c r="AI124" s="46"/>
      <c r="AJ124" s="46"/>
      <c r="AK124" s="46"/>
      <c r="AL124" s="46"/>
      <c r="AM124" s="46"/>
      <c r="AN124" s="46"/>
      <c r="AO124" s="46"/>
      <c r="AP124" s="46"/>
      <c r="AQ124" s="46"/>
      <c r="AR124" s="46"/>
      <c r="AS124" s="46"/>
      <c r="AT124" s="46"/>
      <c r="AU124" s="46"/>
      <c r="AV124" s="46"/>
      <c r="AW124" s="46"/>
      <c r="AX124" s="46"/>
      <c r="AY124" s="46"/>
    </row>
    <row r="125" s="1" customFormat="1" ht="108" spans="1:51">
      <c r="A125" s="21">
        <f>COUNTA($A$5:A124)+1</f>
        <v>64</v>
      </c>
      <c r="B125" s="12" t="s">
        <v>570</v>
      </c>
      <c r="C125" s="12" t="s">
        <v>570</v>
      </c>
      <c r="D125" s="13" t="s">
        <v>571</v>
      </c>
      <c r="E125" s="12" t="s">
        <v>572</v>
      </c>
      <c r="F125" s="12" t="s">
        <v>573</v>
      </c>
      <c r="G125" s="12" t="s">
        <v>574</v>
      </c>
      <c r="H125" s="12" t="s">
        <v>522</v>
      </c>
      <c r="I125" s="39">
        <v>46354.17</v>
      </c>
      <c r="J125" s="35" t="s">
        <v>575</v>
      </c>
      <c r="K125" s="12">
        <v>30</v>
      </c>
      <c r="L125" s="12">
        <v>45</v>
      </c>
      <c r="M125" s="12" t="s">
        <v>40</v>
      </c>
      <c r="N125" s="12" t="s">
        <v>40</v>
      </c>
      <c r="O125" s="12" t="s">
        <v>40</v>
      </c>
      <c r="P125" s="12" t="s">
        <v>40</v>
      </c>
      <c r="Q125" s="12" t="s">
        <v>40</v>
      </c>
      <c r="R125" s="12" t="s">
        <v>40</v>
      </c>
      <c r="S125" s="12" t="s">
        <v>40</v>
      </c>
      <c r="T125" s="12" t="s">
        <v>40</v>
      </c>
      <c r="U125" s="12" t="s">
        <v>40</v>
      </c>
      <c r="V125" s="12" t="s">
        <v>40</v>
      </c>
      <c r="W125" s="12" t="s">
        <v>40</v>
      </c>
      <c r="X125" s="12"/>
      <c r="Y125" s="46"/>
      <c r="Z125" s="46"/>
      <c r="AA125" s="46"/>
      <c r="AB125" s="46"/>
      <c r="AC125" s="46"/>
      <c r="AD125" s="46"/>
      <c r="AE125" s="46"/>
      <c r="AF125" s="46"/>
      <c r="AG125" s="46"/>
      <c r="AH125" s="46"/>
      <c r="AI125" s="46"/>
      <c r="AJ125" s="46"/>
      <c r="AK125" s="46"/>
      <c r="AL125" s="46"/>
      <c r="AM125" s="46"/>
      <c r="AN125" s="46"/>
      <c r="AO125" s="46"/>
      <c r="AP125" s="46"/>
      <c r="AQ125" s="46"/>
      <c r="AR125" s="46"/>
      <c r="AS125" s="46"/>
      <c r="AT125" s="46"/>
      <c r="AU125" s="46"/>
      <c r="AV125" s="46"/>
      <c r="AW125" s="46"/>
      <c r="AX125" s="46"/>
      <c r="AY125" s="46"/>
    </row>
    <row r="126" s="1" customFormat="1" ht="24" spans="1:51">
      <c r="A126" s="21">
        <f>COUNTA($A$5:A125)+1</f>
        <v>65</v>
      </c>
      <c r="B126" s="12" t="s">
        <v>576</v>
      </c>
      <c r="C126" s="12" t="s">
        <v>576</v>
      </c>
      <c r="D126" s="13" t="s">
        <v>577</v>
      </c>
      <c r="E126" s="12" t="s">
        <v>578</v>
      </c>
      <c r="F126" s="12" t="s">
        <v>579</v>
      </c>
      <c r="G126" s="12" t="s">
        <v>175</v>
      </c>
      <c r="H126" s="12" t="s">
        <v>38</v>
      </c>
      <c r="I126" s="39">
        <v>83898.64</v>
      </c>
      <c r="J126" s="35" t="s">
        <v>580</v>
      </c>
      <c r="K126" s="12">
        <v>35</v>
      </c>
      <c r="L126" s="12">
        <v>63</v>
      </c>
      <c r="M126" s="12" t="s">
        <v>40</v>
      </c>
      <c r="N126" s="12" t="s">
        <v>40</v>
      </c>
      <c r="O126" s="12" t="s">
        <v>40</v>
      </c>
      <c r="P126" s="12" t="s">
        <v>40</v>
      </c>
      <c r="Q126" s="12">
        <v>7</v>
      </c>
      <c r="R126" s="12" t="s">
        <v>40</v>
      </c>
      <c r="S126" s="12" t="s">
        <v>40</v>
      </c>
      <c r="T126" s="12">
        <v>3</v>
      </c>
      <c r="U126" s="12">
        <v>15738</v>
      </c>
      <c r="V126" s="12" t="s">
        <v>40</v>
      </c>
      <c r="W126" s="12" t="s">
        <v>40</v>
      </c>
      <c r="X126" s="12"/>
      <c r="Y126" s="46"/>
      <c r="Z126" s="46"/>
      <c r="AA126" s="46"/>
      <c r="AB126" s="46"/>
      <c r="AC126" s="46"/>
      <c r="AD126" s="46"/>
      <c r="AE126" s="46"/>
      <c r="AF126" s="46"/>
      <c r="AG126" s="46"/>
      <c r="AH126" s="46"/>
      <c r="AI126" s="46"/>
      <c r="AJ126" s="46"/>
      <c r="AK126" s="46"/>
      <c r="AL126" s="46"/>
      <c r="AM126" s="46"/>
      <c r="AN126" s="46"/>
      <c r="AO126" s="46"/>
      <c r="AP126" s="46"/>
      <c r="AQ126" s="46"/>
      <c r="AR126" s="46"/>
      <c r="AS126" s="46"/>
      <c r="AT126" s="46"/>
      <c r="AU126" s="46"/>
      <c r="AV126" s="46"/>
      <c r="AW126" s="46"/>
      <c r="AX126" s="46"/>
      <c r="AY126" s="46"/>
    </row>
    <row r="127" s="1" customFormat="1" ht="228" spans="1:51">
      <c r="A127" s="21">
        <f>COUNTA($A$5:A126)+1</f>
        <v>66</v>
      </c>
      <c r="B127" s="12" t="s">
        <v>581</v>
      </c>
      <c r="C127" s="12" t="s">
        <v>581</v>
      </c>
      <c r="D127" s="13" t="s">
        <v>582</v>
      </c>
      <c r="E127" s="12" t="s">
        <v>583</v>
      </c>
      <c r="F127" s="12" t="s">
        <v>584</v>
      </c>
      <c r="G127" s="12" t="s">
        <v>585</v>
      </c>
      <c r="H127" s="12" t="s">
        <v>586</v>
      </c>
      <c r="I127" s="39">
        <v>80889.2</v>
      </c>
      <c r="J127" s="35" t="s">
        <v>587</v>
      </c>
      <c r="K127" s="12">
        <v>44</v>
      </c>
      <c r="L127" s="12">
        <v>286</v>
      </c>
      <c r="M127" s="12" t="s">
        <v>40</v>
      </c>
      <c r="N127" s="12" t="s">
        <v>40</v>
      </c>
      <c r="O127" s="12" t="s">
        <v>40</v>
      </c>
      <c r="P127" s="12" t="s">
        <v>40</v>
      </c>
      <c r="Q127" s="12">
        <v>7</v>
      </c>
      <c r="R127" s="12" t="s">
        <v>40</v>
      </c>
      <c r="S127" s="12">
        <v>5</v>
      </c>
      <c r="T127" s="12" t="s">
        <v>40</v>
      </c>
      <c r="U127" s="12">
        <v>6573</v>
      </c>
      <c r="V127" s="12" t="s">
        <v>40</v>
      </c>
      <c r="W127" s="12" t="s">
        <v>40</v>
      </c>
      <c r="X127" s="12"/>
      <c r="Y127" s="46"/>
      <c r="Z127" s="46"/>
      <c r="AA127" s="46"/>
      <c r="AB127" s="46"/>
      <c r="AC127" s="46"/>
      <c r="AD127" s="46"/>
      <c r="AE127" s="46"/>
      <c r="AF127" s="46"/>
      <c r="AG127" s="46"/>
      <c r="AH127" s="46"/>
      <c r="AI127" s="46"/>
      <c r="AJ127" s="46"/>
      <c r="AK127" s="46"/>
      <c r="AL127" s="46"/>
      <c r="AM127" s="46"/>
      <c r="AN127" s="46"/>
      <c r="AO127" s="46"/>
      <c r="AP127" s="46"/>
      <c r="AQ127" s="46"/>
      <c r="AR127" s="46"/>
      <c r="AS127" s="46"/>
      <c r="AT127" s="46"/>
      <c r="AU127" s="46"/>
      <c r="AV127" s="46"/>
      <c r="AW127" s="46"/>
      <c r="AX127" s="46"/>
      <c r="AY127" s="46"/>
    </row>
    <row r="128" s="1" customFormat="1" ht="36" spans="1:51">
      <c r="A128" s="21">
        <f>COUNTA($A$5:A127)+1</f>
        <v>67</v>
      </c>
      <c r="B128" s="12" t="s">
        <v>588</v>
      </c>
      <c r="C128" s="12" t="s">
        <v>588</v>
      </c>
      <c r="D128" s="13" t="s">
        <v>589</v>
      </c>
      <c r="E128" s="12" t="s">
        <v>590</v>
      </c>
      <c r="F128" s="12" t="s">
        <v>591</v>
      </c>
      <c r="G128" s="12" t="s">
        <v>592</v>
      </c>
      <c r="H128" s="12" t="s">
        <v>593</v>
      </c>
      <c r="I128" s="39">
        <v>39865.41</v>
      </c>
      <c r="J128" s="35" t="s">
        <v>594</v>
      </c>
      <c r="K128" s="12">
        <v>17</v>
      </c>
      <c r="L128" s="12">
        <v>15</v>
      </c>
      <c r="M128" s="12" t="s">
        <v>40</v>
      </c>
      <c r="N128" s="12" t="s">
        <v>40</v>
      </c>
      <c r="O128" s="12" t="s">
        <v>40</v>
      </c>
      <c r="P128" s="12" t="s">
        <v>40</v>
      </c>
      <c r="Q128" s="12" t="s">
        <v>40</v>
      </c>
      <c r="R128" s="12" t="s">
        <v>40</v>
      </c>
      <c r="S128" s="12" t="s">
        <v>40</v>
      </c>
      <c r="T128" s="12" t="s">
        <v>40</v>
      </c>
      <c r="U128" s="12" t="s">
        <v>40</v>
      </c>
      <c r="V128" s="12" t="s">
        <v>40</v>
      </c>
      <c r="W128" s="12" t="s">
        <v>40</v>
      </c>
      <c r="X128" s="12"/>
      <c r="Y128" s="46"/>
      <c r="Z128" s="46"/>
      <c r="AA128" s="46"/>
      <c r="AB128" s="46"/>
      <c r="AC128" s="46"/>
      <c r="AD128" s="46"/>
      <c r="AE128" s="46"/>
      <c r="AF128" s="46"/>
      <c r="AG128" s="46"/>
      <c r="AH128" s="46"/>
      <c r="AI128" s="46"/>
      <c r="AJ128" s="46"/>
      <c r="AK128" s="46"/>
      <c r="AL128" s="46"/>
      <c r="AM128" s="46"/>
      <c r="AN128" s="46"/>
      <c r="AO128" s="46"/>
      <c r="AP128" s="46"/>
      <c r="AQ128" s="46"/>
      <c r="AR128" s="46"/>
      <c r="AS128" s="46"/>
      <c r="AT128" s="46"/>
      <c r="AU128" s="46"/>
      <c r="AV128" s="46"/>
      <c r="AW128" s="46"/>
      <c r="AX128" s="46"/>
      <c r="AY128" s="46"/>
    </row>
    <row r="129" s="1" customFormat="1" ht="24" spans="1:51">
      <c r="A129" s="21">
        <f>COUNTA($A$5:A128)+1</f>
        <v>68</v>
      </c>
      <c r="B129" s="12" t="s">
        <v>595</v>
      </c>
      <c r="C129" s="12" t="s">
        <v>595</v>
      </c>
      <c r="D129" s="13" t="s">
        <v>596</v>
      </c>
      <c r="E129" s="12" t="s">
        <v>595</v>
      </c>
      <c r="F129" s="12" t="s">
        <v>591</v>
      </c>
      <c r="G129" s="12" t="s">
        <v>592</v>
      </c>
      <c r="H129" s="12" t="s">
        <v>593</v>
      </c>
      <c r="I129" s="39">
        <v>40470.95</v>
      </c>
      <c r="J129" s="49"/>
      <c r="K129" s="12">
        <v>17</v>
      </c>
      <c r="L129" s="12">
        <v>26</v>
      </c>
      <c r="M129" s="12" t="s">
        <v>40</v>
      </c>
      <c r="N129" s="12" t="s">
        <v>40</v>
      </c>
      <c r="O129" s="12" t="s">
        <v>40</v>
      </c>
      <c r="P129" s="12" t="s">
        <v>40</v>
      </c>
      <c r="Q129" s="12" t="s">
        <v>40</v>
      </c>
      <c r="R129" s="12" t="s">
        <v>40</v>
      </c>
      <c r="S129" s="12" t="s">
        <v>40</v>
      </c>
      <c r="T129" s="12" t="s">
        <v>40</v>
      </c>
      <c r="U129" s="12">
        <v>4130</v>
      </c>
      <c r="V129" s="12" t="s">
        <v>40</v>
      </c>
      <c r="W129" s="12" t="s">
        <v>40</v>
      </c>
      <c r="X129" s="12"/>
      <c r="Y129" s="46"/>
      <c r="Z129" s="46"/>
      <c r="AA129" s="46"/>
      <c r="AB129" s="46"/>
      <c r="AC129" s="46"/>
      <c r="AD129" s="46"/>
      <c r="AE129" s="46"/>
      <c r="AF129" s="46"/>
      <c r="AG129" s="46"/>
      <c r="AH129" s="46"/>
      <c r="AI129" s="46"/>
      <c r="AJ129" s="46"/>
      <c r="AK129" s="46"/>
      <c r="AL129" s="46"/>
      <c r="AM129" s="46"/>
      <c r="AN129" s="46"/>
      <c r="AO129" s="46"/>
      <c r="AP129" s="46"/>
      <c r="AQ129" s="46"/>
      <c r="AR129" s="46"/>
      <c r="AS129" s="46"/>
      <c r="AT129" s="46"/>
      <c r="AU129" s="46"/>
      <c r="AV129" s="46"/>
      <c r="AW129" s="46"/>
      <c r="AX129" s="46"/>
      <c r="AY129" s="46"/>
    </row>
    <row r="130" s="1" customFormat="1" ht="24" spans="1:51">
      <c r="A130" s="21">
        <f>COUNTA($A$5:A129)+1</f>
        <v>69</v>
      </c>
      <c r="B130" s="12" t="s">
        <v>597</v>
      </c>
      <c r="C130" s="12" t="s">
        <v>597</v>
      </c>
      <c r="D130" s="13" t="s">
        <v>598</v>
      </c>
      <c r="E130" s="12" t="s">
        <v>599</v>
      </c>
      <c r="F130" s="12" t="s">
        <v>600</v>
      </c>
      <c r="G130" s="12" t="s">
        <v>601</v>
      </c>
      <c r="H130" s="12" t="s">
        <v>602</v>
      </c>
      <c r="I130" s="39">
        <v>54264.41</v>
      </c>
      <c r="J130" s="35" t="s">
        <v>603</v>
      </c>
      <c r="K130" s="12"/>
      <c r="L130" s="12"/>
      <c r="M130" s="12"/>
      <c r="N130" s="12"/>
      <c r="O130" s="12"/>
      <c r="P130" s="12"/>
      <c r="Q130" s="12"/>
      <c r="R130" s="12"/>
      <c r="S130" s="12"/>
      <c r="T130" s="12"/>
      <c r="U130" s="12"/>
      <c r="V130" s="12"/>
      <c r="W130" s="12"/>
      <c r="X130" s="12"/>
      <c r="Y130" s="46"/>
      <c r="Z130" s="46"/>
      <c r="AA130" s="46"/>
      <c r="AB130" s="46"/>
      <c r="AC130" s="46"/>
      <c r="AD130" s="46"/>
      <c r="AE130" s="46"/>
      <c r="AF130" s="46"/>
      <c r="AG130" s="46"/>
      <c r="AH130" s="46"/>
      <c r="AI130" s="46"/>
      <c r="AJ130" s="46"/>
      <c r="AK130" s="46"/>
      <c r="AL130" s="46"/>
      <c r="AM130" s="46"/>
      <c r="AN130" s="46"/>
      <c r="AO130" s="46"/>
      <c r="AP130" s="46"/>
      <c r="AQ130" s="46"/>
      <c r="AR130" s="46"/>
      <c r="AS130" s="46"/>
      <c r="AT130" s="46"/>
      <c r="AU130" s="46"/>
      <c r="AV130" s="46"/>
      <c r="AW130" s="46"/>
      <c r="AX130" s="46"/>
      <c r="AY130" s="46"/>
    </row>
    <row r="131" s="1" customFormat="1" ht="24" spans="1:51">
      <c r="A131" s="21">
        <f>COUNTA($A$5:A130)+1</f>
        <v>70</v>
      </c>
      <c r="B131" s="12" t="s">
        <v>604</v>
      </c>
      <c r="C131" s="12" t="s">
        <v>605</v>
      </c>
      <c r="D131" s="13" t="s">
        <v>606</v>
      </c>
      <c r="E131" s="12" t="s">
        <v>607</v>
      </c>
      <c r="F131" s="12" t="s">
        <v>608</v>
      </c>
      <c r="G131" s="12" t="s">
        <v>609</v>
      </c>
      <c r="H131" s="12" t="s">
        <v>486</v>
      </c>
      <c r="I131" s="39">
        <v>59889.75</v>
      </c>
      <c r="J131" s="35" t="s">
        <v>610</v>
      </c>
      <c r="K131" s="12">
        <v>180</v>
      </c>
      <c r="L131" s="12">
        <v>150</v>
      </c>
      <c r="M131" s="12" t="s">
        <v>40</v>
      </c>
      <c r="N131" s="12">
        <v>16008.9</v>
      </c>
      <c r="O131" s="12">
        <v>1</v>
      </c>
      <c r="P131" s="12" t="s">
        <v>40</v>
      </c>
      <c r="Q131" s="12">
        <v>2</v>
      </c>
      <c r="R131" s="12" t="s">
        <v>40</v>
      </c>
      <c r="S131" s="12" t="s">
        <v>40</v>
      </c>
      <c r="T131" s="12">
        <v>3</v>
      </c>
      <c r="U131" s="12" t="s">
        <v>40</v>
      </c>
      <c r="V131" s="12" t="s">
        <v>40</v>
      </c>
      <c r="W131" s="12" t="s">
        <v>40</v>
      </c>
      <c r="X131" s="12"/>
      <c r="Y131" s="46"/>
      <c r="Z131" s="46"/>
      <c r="AA131" s="46"/>
      <c r="AB131" s="46"/>
      <c r="AC131" s="46"/>
      <c r="AD131" s="46"/>
      <c r="AE131" s="46"/>
      <c r="AF131" s="46"/>
      <c r="AG131" s="46"/>
      <c r="AH131" s="46"/>
      <c r="AI131" s="46"/>
      <c r="AJ131" s="46"/>
      <c r="AK131" s="46"/>
      <c r="AL131" s="46"/>
      <c r="AM131" s="46"/>
      <c r="AN131" s="46"/>
      <c r="AO131" s="46"/>
      <c r="AP131" s="46"/>
      <c r="AQ131" s="46"/>
      <c r="AR131" s="46"/>
      <c r="AS131" s="46"/>
      <c r="AT131" s="46"/>
      <c r="AU131" s="46"/>
      <c r="AV131" s="46"/>
      <c r="AW131" s="46"/>
      <c r="AX131" s="46"/>
      <c r="AY131" s="46"/>
    </row>
    <row r="132" s="1" customFormat="1" ht="24" spans="1:51">
      <c r="A132" s="21"/>
      <c r="B132" s="12"/>
      <c r="C132" s="12" t="s">
        <v>611</v>
      </c>
      <c r="D132" s="13" t="s">
        <v>612</v>
      </c>
      <c r="E132" s="12"/>
      <c r="F132" s="12"/>
      <c r="G132" s="12"/>
      <c r="H132" s="12"/>
      <c r="I132" s="39">
        <v>47225.72</v>
      </c>
      <c r="J132" s="35" t="s">
        <v>399</v>
      </c>
      <c r="K132" s="12"/>
      <c r="L132" s="12"/>
      <c r="M132" s="12"/>
      <c r="N132" s="12"/>
      <c r="O132" s="12"/>
      <c r="P132" s="12"/>
      <c r="Q132" s="12"/>
      <c r="R132" s="12"/>
      <c r="S132" s="12"/>
      <c r="T132" s="12"/>
      <c r="U132" s="12"/>
      <c r="V132" s="12"/>
      <c r="W132" s="12"/>
      <c r="X132" s="12"/>
      <c r="Y132" s="46"/>
      <c r="Z132" s="46"/>
      <c r="AA132" s="46"/>
      <c r="AB132" s="46"/>
      <c r="AC132" s="46"/>
      <c r="AD132" s="46"/>
      <c r="AE132" s="46"/>
      <c r="AF132" s="46"/>
      <c r="AG132" s="46"/>
      <c r="AH132" s="46"/>
      <c r="AI132" s="46"/>
      <c r="AJ132" s="46"/>
      <c r="AK132" s="46"/>
      <c r="AL132" s="46"/>
      <c r="AM132" s="46"/>
      <c r="AN132" s="46"/>
      <c r="AO132" s="46"/>
      <c r="AP132" s="46"/>
      <c r="AQ132" s="46"/>
      <c r="AR132" s="46"/>
      <c r="AS132" s="46"/>
      <c r="AT132" s="46"/>
      <c r="AU132" s="46"/>
      <c r="AV132" s="46"/>
      <c r="AW132" s="46"/>
      <c r="AX132" s="46"/>
      <c r="AY132" s="46"/>
    </row>
    <row r="133" s="1" customFormat="1" ht="24" spans="1:51">
      <c r="A133" s="21">
        <f>COUNTA($A$5:A132)+1</f>
        <v>71</v>
      </c>
      <c r="B133" s="12" t="s">
        <v>613</v>
      </c>
      <c r="C133" s="12" t="s">
        <v>614</v>
      </c>
      <c r="D133" s="13" t="s">
        <v>615</v>
      </c>
      <c r="E133" s="12" t="s">
        <v>616</v>
      </c>
      <c r="F133" s="12" t="s">
        <v>617</v>
      </c>
      <c r="G133" s="12" t="s">
        <v>618</v>
      </c>
      <c r="H133" s="12" t="s">
        <v>619</v>
      </c>
      <c r="I133" s="39">
        <v>182157.67</v>
      </c>
      <c r="J133" s="35" t="s">
        <v>620</v>
      </c>
      <c r="K133" s="12">
        <v>87</v>
      </c>
      <c r="L133" s="12">
        <v>306</v>
      </c>
      <c r="M133" s="12" t="s">
        <v>40</v>
      </c>
      <c r="N133" s="12" t="s">
        <v>40</v>
      </c>
      <c r="O133" s="12">
        <v>1</v>
      </c>
      <c r="P133" s="12" t="s">
        <v>40</v>
      </c>
      <c r="Q133" s="12">
        <v>4</v>
      </c>
      <c r="R133" s="12" t="s">
        <v>40</v>
      </c>
      <c r="S133" s="12" t="s">
        <v>40</v>
      </c>
      <c r="T133" s="12" t="s">
        <v>40</v>
      </c>
      <c r="U133" s="12">
        <v>39514</v>
      </c>
      <c r="V133" s="12" t="s">
        <v>40</v>
      </c>
      <c r="W133" s="12" t="s">
        <v>40</v>
      </c>
      <c r="X133" s="12"/>
      <c r="Y133" s="46"/>
      <c r="Z133" s="46"/>
      <c r="AA133" s="46"/>
      <c r="AB133" s="46"/>
      <c r="AC133" s="46"/>
      <c r="AD133" s="46"/>
      <c r="AE133" s="46"/>
      <c r="AF133" s="46"/>
      <c r="AG133" s="46"/>
      <c r="AH133" s="46"/>
      <c r="AI133" s="46"/>
      <c r="AJ133" s="46"/>
      <c r="AK133" s="46"/>
      <c r="AL133" s="46"/>
      <c r="AM133" s="46"/>
      <c r="AN133" s="46"/>
      <c r="AO133" s="46"/>
      <c r="AP133" s="46"/>
      <c r="AQ133" s="46"/>
      <c r="AR133" s="46"/>
      <c r="AS133" s="46"/>
      <c r="AT133" s="46"/>
      <c r="AU133" s="46"/>
      <c r="AV133" s="46"/>
      <c r="AW133" s="46"/>
      <c r="AX133" s="46"/>
      <c r="AY133" s="46"/>
    </row>
    <row r="134" s="1" customFormat="1" ht="24" spans="1:51">
      <c r="A134" s="21"/>
      <c r="B134" s="12"/>
      <c r="C134" s="12" t="s">
        <v>621</v>
      </c>
      <c r="D134" s="13" t="s">
        <v>622</v>
      </c>
      <c r="E134" s="12" t="s">
        <v>623</v>
      </c>
      <c r="F134" s="12"/>
      <c r="G134" s="12"/>
      <c r="H134" s="12"/>
      <c r="I134" s="39">
        <v>37061.87</v>
      </c>
      <c r="J134" s="47"/>
      <c r="K134" s="48"/>
      <c r="L134" s="48"/>
      <c r="M134" s="12" t="s">
        <v>40</v>
      </c>
      <c r="N134" s="12" t="s">
        <v>40</v>
      </c>
      <c r="O134" s="12" t="s">
        <v>40</v>
      </c>
      <c r="P134" s="12" t="s">
        <v>40</v>
      </c>
      <c r="Q134" s="12">
        <v>1</v>
      </c>
      <c r="R134" s="12" t="s">
        <v>40</v>
      </c>
      <c r="S134" s="12" t="s">
        <v>40</v>
      </c>
      <c r="T134" s="12" t="s">
        <v>40</v>
      </c>
      <c r="U134" s="12" t="s">
        <v>40</v>
      </c>
      <c r="V134" s="12" t="s">
        <v>40</v>
      </c>
      <c r="W134" s="12" t="s">
        <v>40</v>
      </c>
      <c r="X134" s="12"/>
      <c r="Y134" s="46"/>
      <c r="Z134" s="46"/>
      <c r="AA134" s="46"/>
      <c r="AB134" s="46"/>
      <c r="AC134" s="46"/>
      <c r="AD134" s="46"/>
      <c r="AE134" s="46"/>
      <c r="AF134" s="46"/>
      <c r="AG134" s="46"/>
      <c r="AH134" s="46"/>
      <c r="AI134" s="46"/>
      <c r="AJ134" s="46"/>
      <c r="AK134" s="46"/>
      <c r="AL134" s="46"/>
      <c r="AM134" s="46"/>
      <c r="AN134" s="46"/>
      <c r="AO134" s="46"/>
      <c r="AP134" s="46"/>
      <c r="AQ134" s="46"/>
      <c r="AR134" s="46"/>
      <c r="AS134" s="46"/>
      <c r="AT134" s="46"/>
      <c r="AU134" s="46"/>
      <c r="AV134" s="46"/>
      <c r="AW134" s="46"/>
      <c r="AX134" s="46"/>
      <c r="AY134" s="46"/>
    </row>
    <row r="135" s="1" customFormat="1" ht="24" spans="1:51">
      <c r="A135" s="21"/>
      <c r="B135" s="12"/>
      <c r="C135" s="12" t="s">
        <v>624</v>
      </c>
      <c r="D135" s="13" t="s">
        <v>625</v>
      </c>
      <c r="E135" s="12" t="s">
        <v>616</v>
      </c>
      <c r="F135" s="12"/>
      <c r="G135" s="12"/>
      <c r="H135" s="12"/>
      <c r="I135" s="39">
        <v>527959.36</v>
      </c>
      <c r="J135" s="47"/>
      <c r="K135" s="48"/>
      <c r="L135" s="48"/>
      <c r="M135" s="12" t="s">
        <v>40</v>
      </c>
      <c r="N135" s="12" t="s">
        <v>40</v>
      </c>
      <c r="O135" s="12" t="s">
        <v>40</v>
      </c>
      <c r="P135" s="12" t="s">
        <v>40</v>
      </c>
      <c r="Q135" s="12">
        <v>1</v>
      </c>
      <c r="R135" s="12" t="s">
        <v>40</v>
      </c>
      <c r="S135" s="12" t="s">
        <v>40</v>
      </c>
      <c r="T135" s="12" t="s">
        <v>40</v>
      </c>
      <c r="U135" s="12" t="s">
        <v>40</v>
      </c>
      <c r="V135" s="12" t="s">
        <v>40</v>
      </c>
      <c r="W135" s="12" t="s">
        <v>40</v>
      </c>
      <c r="X135" s="12"/>
      <c r="Y135" s="46"/>
      <c r="Z135" s="46"/>
      <c r="AA135" s="46"/>
      <c r="AB135" s="46"/>
      <c r="AC135" s="46"/>
      <c r="AD135" s="46"/>
      <c r="AE135" s="46"/>
      <c r="AF135" s="46"/>
      <c r="AG135" s="46"/>
      <c r="AH135" s="46"/>
      <c r="AI135" s="46"/>
      <c r="AJ135" s="46"/>
      <c r="AK135" s="46"/>
      <c r="AL135" s="46"/>
      <c r="AM135" s="46"/>
      <c r="AN135" s="46"/>
      <c r="AO135" s="46"/>
      <c r="AP135" s="46"/>
      <c r="AQ135" s="46"/>
      <c r="AR135" s="46"/>
      <c r="AS135" s="46"/>
      <c r="AT135" s="46"/>
      <c r="AU135" s="46"/>
      <c r="AV135" s="46"/>
      <c r="AW135" s="46"/>
      <c r="AX135" s="46"/>
      <c r="AY135" s="46"/>
    </row>
    <row r="136" s="1" customFormat="1" ht="12" spans="1:51">
      <c r="A136" s="21"/>
      <c r="B136" s="12"/>
      <c r="C136" s="12" t="s">
        <v>626</v>
      </c>
      <c r="D136" s="13" t="s">
        <v>627</v>
      </c>
      <c r="E136" s="12"/>
      <c r="F136" s="12"/>
      <c r="G136" s="12"/>
      <c r="H136" s="12"/>
      <c r="I136" s="39">
        <v>26093.46</v>
      </c>
      <c r="J136" s="49"/>
      <c r="K136" s="20"/>
      <c r="L136" s="20"/>
      <c r="M136" s="12" t="s">
        <v>40</v>
      </c>
      <c r="N136" s="12" t="s">
        <v>40</v>
      </c>
      <c r="O136" s="12" t="s">
        <v>40</v>
      </c>
      <c r="P136" s="12" t="s">
        <v>40</v>
      </c>
      <c r="Q136" s="12" t="s">
        <v>40</v>
      </c>
      <c r="R136" s="12" t="s">
        <v>40</v>
      </c>
      <c r="S136" s="12" t="s">
        <v>40</v>
      </c>
      <c r="T136" s="12" t="s">
        <v>40</v>
      </c>
      <c r="U136" s="12" t="s">
        <v>40</v>
      </c>
      <c r="V136" s="12" t="s">
        <v>40</v>
      </c>
      <c r="W136" s="12" t="s">
        <v>40</v>
      </c>
      <c r="X136" s="12"/>
      <c r="Y136" s="46"/>
      <c r="Z136" s="46"/>
      <c r="AA136" s="46"/>
      <c r="AB136" s="46"/>
      <c r="AC136" s="46"/>
      <c r="AD136" s="46"/>
      <c r="AE136" s="46"/>
      <c r="AF136" s="46"/>
      <c r="AG136" s="46"/>
      <c r="AH136" s="46"/>
      <c r="AI136" s="46"/>
      <c r="AJ136" s="46"/>
      <c r="AK136" s="46"/>
      <c r="AL136" s="46"/>
      <c r="AM136" s="46"/>
      <c r="AN136" s="46"/>
      <c r="AO136" s="46"/>
      <c r="AP136" s="46"/>
      <c r="AQ136" s="46"/>
      <c r="AR136" s="46"/>
      <c r="AS136" s="46"/>
      <c r="AT136" s="46"/>
      <c r="AU136" s="46"/>
      <c r="AV136" s="46"/>
      <c r="AW136" s="46"/>
      <c r="AX136" s="46"/>
      <c r="AY136" s="46"/>
    </row>
    <row r="137" s="1" customFormat="1" ht="36" spans="1:51">
      <c r="A137" s="21">
        <f>COUNTA($A$5:A136)+1</f>
        <v>72</v>
      </c>
      <c r="B137" s="12" t="s">
        <v>628</v>
      </c>
      <c r="C137" s="12" t="s">
        <v>628</v>
      </c>
      <c r="D137" s="13" t="s">
        <v>629</v>
      </c>
      <c r="E137" s="12" t="s">
        <v>630</v>
      </c>
      <c r="F137" s="12" t="s">
        <v>631</v>
      </c>
      <c r="G137" s="12" t="s">
        <v>632</v>
      </c>
      <c r="H137" s="12" t="s">
        <v>619</v>
      </c>
      <c r="I137" s="39">
        <v>140166.05</v>
      </c>
      <c r="J137" s="35" t="s">
        <v>633</v>
      </c>
      <c r="K137" s="12">
        <v>40</v>
      </c>
      <c r="L137" s="12">
        <v>97</v>
      </c>
      <c r="M137" s="12" t="s">
        <v>40</v>
      </c>
      <c r="N137" s="12" t="s">
        <v>40</v>
      </c>
      <c r="O137" s="12">
        <v>2</v>
      </c>
      <c r="P137" s="12">
        <v>1</v>
      </c>
      <c r="Q137" s="12">
        <v>7</v>
      </c>
      <c r="R137" s="12" t="s">
        <v>40</v>
      </c>
      <c r="S137" s="12">
        <v>1</v>
      </c>
      <c r="T137" s="12">
        <v>2</v>
      </c>
      <c r="U137" s="12">
        <v>11069.87</v>
      </c>
      <c r="V137" s="12">
        <v>1</v>
      </c>
      <c r="W137" s="12">
        <v>1</v>
      </c>
      <c r="X137" s="12"/>
      <c r="Y137" s="46"/>
      <c r="Z137" s="46"/>
      <c r="AA137" s="46"/>
      <c r="AB137" s="46"/>
      <c r="AC137" s="46"/>
      <c r="AD137" s="46"/>
      <c r="AE137" s="46"/>
      <c r="AF137" s="46"/>
      <c r="AG137" s="46"/>
      <c r="AH137" s="46"/>
      <c r="AI137" s="46"/>
      <c r="AJ137" s="46"/>
      <c r="AK137" s="46"/>
      <c r="AL137" s="46"/>
      <c r="AM137" s="46"/>
      <c r="AN137" s="46"/>
      <c r="AO137" s="46"/>
      <c r="AP137" s="46"/>
      <c r="AQ137" s="46"/>
      <c r="AR137" s="46"/>
      <c r="AS137" s="46"/>
      <c r="AT137" s="46"/>
      <c r="AU137" s="46"/>
      <c r="AV137" s="46"/>
      <c r="AW137" s="46"/>
      <c r="AX137" s="46"/>
      <c r="AY137" s="46"/>
    </row>
    <row r="138" s="1" customFormat="1" ht="24" spans="1:51">
      <c r="A138" s="21">
        <f>COUNTA($A$5:A137)+1</f>
        <v>73</v>
      </c>
      <c r="B138" s="12" t="s">
        <v>634</v>
      </c>
      <c r="C138" s="12" t="s">
        <v>634</v>
      </c>
      <c r="D138" s="13" t="s">
        <v>635</v>
      </c>
      <c r="E138" s="12" t="s">
        <v>636</v>
      </c>
      <c r="F138" s="12" t="s">
        <v>637</v>
      </c>
      <c r="G138" s="12" t="s">
        <v>638</v>
      </c>
      <c r="H138" s="12" t="s">
        <v>339</v>
      </c>
      <c r="I138" s="39">
        <v>165565.78</v>
      </c>
      <c r="J138" s="35" t="s">
        <v>639</v>
      </c>
      <c r="K138" s="12">
        <v>36</v>
      </c>
      <c r="L138" s="12">
        <v>101</v>
      </c>
      <c r="M138" s="12" t="s">
        <v>40</v>
      </c>
      <c r="N138" s="12">
        <v>1</v>
      </c>
      <c r="O138" s="12" t="s">
        <v>40</v>
      </c>
      <c r="P138" s="12" t="s">
        <v>40</v>
      </c>
      <c r="Q138" s="12" t="s">
        <v>40</v>
      </c>
      <c r="R138" s="12" t="s">
        <v>40</v>
      </c>
      <c r="S138" s="12" t="s">
        <v>40</v>
      </c>
      <c r="T138" s="12" t="s">
        <v>40</v>
      </c>
      <c r="U138" s="12" t="s">
        <v>40</v>
      </c>
      <c r="V138" s="12" t="s">
        <v>40</v>
      </c>
      <c r="W138" s="12" t="s">
        <v>40</v>
      </c>
      <c r="X138" s="12"/>
      <c r="Y138" s="46"/>
      <c r="Z138" s="46"/>
      <c r="AA138" s="46"/>
      <c r="AB138" s="46"/>
      <c r="AC138" s="46"/>
      <c r="AD138" s="46"/>
      <c r="AE138" s="46"/>
      <c r="AF138" s="46"/>
      <c r="AG138" s="46"/>
      <c r="AH138" s="46"/>
      <c r="AI138" s="46"/>
      <c r="AJ138" s="46"/>
      <c r="AK138" s="46"/>
      <c r="AL138" s="46"/>
      <c r="AM138" s="46"/>
      <c r="AN138" s="46"/>
      <c r="AO138" s="46"/>
      <c r="AP138" s="46"/>
      <c r="AQ138" s="46"/>
      <c r="AR138" s="46"/>
      <c r="AS138" s="46"/>
      <c r="AT138" s="46"/>
      <c r="AU138" s="46"/>
      <c r="AV138" s="46"/>
      <c r="AW138" s="46"/>
      <c r="AX138" s="46"/>
      <c r="AY138" s="46"/>
    </row>
    <row r="139" s="1" customFormat="1" ht="36" spans="1:51">
      <c r="A139" s="21">
        <f>COUNTA($A$5:A138)+1</f>
        <v>74</v>
      </c>
      <c r="B139" s="12" t="s">
        <v>640</v>
      </c>
      <c r="C139" s="12" t="s">
        <v>640</v>
      </c>
      <c r="D139" s="13" t="s">
        <v>641</v>
      </c>
      <c r="E139" s="12" t="s">
        <v>642</v>
      </c>
      <c r="F139" s="12" t="s">
        <v>643</v>
      </c>
      <c r="G139" s="12" t="s">
        <v>644</v>
      </c>
      <c r="H139" s="12" t="s">
        <v>432</v>
      </c>
      <c r="I139" s="54">
        <v>115292.69</v>
      </c>
      <c r="J139" s="35" t="s">
        <v>580</v>
      </c>
      <c r="K139" s="19"/>
      <c r="L139" s="55"/>
      <c r="M139" s="55"/>
      <c r="N139" s="55"/>
      <c r="O139" s="55"/>
      <c r="P139" s="55"/>
      <c r="Q139" s="45"/>
      <c r="R139" s="20"/>
      <c r="S139" s="55"/>
      <c r="T139" s="55"/>
      <c r="U139" s="55"/>
      <c r="V139" s="45"/>
      <c r="W139" s="20"/>
      <c r="X139" s="12"/>
      <c r="Y139" s="46"/>
      <c r="Z139" s="46"/>
      <c r="AA139" s="46"/>
      <c r="AB139" s="46"/>
      <c r="AC139" s="46"/>
      <c r="AD139" s="46"/>
      <c r="AE139" s="46"/>
      <c r="AF139" s="46"/>
      <c r="AG139" s="46"/>
      <c r="AH139" s="46"/>
      <c r="AI139" s="46"/>
      <c r="AJ139" s="46"/>
      <c r="AK139" s="46"/>
      <c r="AL139" s="46"/>
      <c r="AM139" s="46"/>
      <c r="AN139" s="46"/>
      <c r="AO139" s="46"/>
      <c r="AP139" s="46"/>
      <c r="AQ139" s="46"/>
      <c r="AR139" s="46"/>
      <c r="AS139" s="46"/>
      <c r="AT139" s="46"/>
      <c r="AU139" s="46"/>
      <c r="AV139" s="46"/>
      <c r="AW139" s="46"/>
      <c r="AX139" s="46"/>
      <c r="AY139" s="46"/>
    </row>
    <row r="140" s="1" customFormat="1" ht="36" spans="1:51">
      <c r="A140" s="21">
        <f>COUNTA($A$5:A139)+1</f>
        <v>75</v>
      </c>
      <c r="B140" s="12" t="s">
        <v>645</v>
      </c>
      <c r="C140" s="12" t="s">
        <v>645</v>
      </c>
      <c r="D140" s="13" t="s">
        <v>646</v>
      </c>
      <c r="E140" s="12" t="s">
        <v>642</v>
      </c>
      <c r="F140" s="12" t="s">
        <v>643</v>
      </c>
      <c r="G140" s="12" t="s">
        <v>647</v>
      </c>
      <c r="H140" s="12" t="s">
        <v>432</v>
      </c>
      <c r="I140" s="39">
        <v>107877.8</v>
      </c>
      <c r="J140" s="35" t="s">
        <v>603</v>
      </c>
      <c r="K140" s="12">
        <v>16</v>
      </c>
      <c r="L140" s="12">
        <v>15</v>
      </c>
      <c r="M140" s="12" t="s">
        <v>40</v>
      </c>
      <c r="N140" s="14" t="s">
        <v>40</v>
      </c>
      <c r="O140" s="14" t="s">
        <v>40</v>
      </c>
      <c r="P140" s="14" t="s">
        <v>40</v>
      </c>
      <c r="Q140" s="14" t="s">
        <v>40</v>
      </c>
      <c r="R140" s="14" t="s">
        <v>40</v>
      </c>
      <c r="S140" s="14" t="s">
        <v>40</v>
      </c>
      <c r="T140" s="14" t="s">
        <v>40</v>
      </c>
      <c r="U140" s="14" t="s">
        <v>40</v>
      </c>
      <c r="V140" s="14" t="s">
        <v>40</v>
      </c>
      <c r="W140" s="14" t="s">
        <v>40</v>
      </c>
      <c r="X140" s="12"/>
      <c r="Y140" s="46"/>
      <c r="Z140" s="46"/>
      <c r="AA140" s="46"/>
      <c r="AB140" s="46"/>
      <c r="AC140" s="46"/>
      <c r="AD140" s="46"/>
      <c r="AE140" s="46"/>
      <c r="AF140" s="46"/>
      <c r="AG140" s="46"/>
      <c r="AH140" s="46"/>
      <c r="AI140" s="46"/>
      <c r="AJ140" s="46"/>
      <c r="AK140" s="46"/>
      <c r="AL140" s="46"/>
      <c r="AM140" s="46"/>
      <c r="AN140" s="46"/>
      <c r="AO140" s="46"/>
      <c r="AP140" s="46"/>
      <c r="AQ140" s="46"/>
      <c r="AR140" s="46"/>
      <c r="AS140" s="46"/>
      <c r="AT140" s="46"/>
      <c r="AU140" s="46"/>
      <c r="AV140" s="46"/>
      <c r="AW140" s="46"/>
      <c r="AX140" s="46"/>
      <c r="AY140" s="46"/>
    </row>
    <row r="141" s="1" customFormat="1" ht="48" spans="1:51">
      <c r="A141" s="21">
        <f>COUNTA($A$5:A140)+1</f>
        <v>76</v>
      </c>
      <c r="B141" s="12" t="s">
        <v>648</v>
      </c>
      <c r="C141" s="12" t="s">
        <v>648</v>
      </c>
      <c r="D141" s="13" t="s">
        <v>649</v>
      </c>
      <c r="E141" s="39" t="s">
        <v>642</v>
      </c>
      <c r="F141" s="12" t="s">
        <v>643</v>
      </c>
      <c r="G141" s="12" t="s">
        <v>650</v>
      </c>
      <c r="H141" s="12" t="s">
        <v>651</v>
      </c>
      <c r="I141" s="12">
        <v>2808.62</v>
      </c>
      <c r="J141" s="35" t="s">
        <v>652</v>
      </c>
      <c r="K141" s="12">
        <v>16</v>
      </c>
      <c r="L141" s="12">
        <v>10</v>
      </c>
      <c r="M141" s="12" t="s">
        <v>40</v>
      </c>
      <c r="N141" s="14" t="s">
        <v>40</v>
      </c>
      <c r="O141" s="14" t="s">
        <v>40</v>
      </c>
      <c r="P141" s="14" t="s">
        <v>40</v>
      </c>
      <c r="Q141" s="14" t="s">
        <v>40</v>
      </c>
      <c r="R141" s="14" t="s">
        <v>40</v>
      </c>
      <c r="S141" s="14" t="s">
        <v>40</v>
      </c>
      <c r="T141" s="14" t="s">
        <v>40</v>
      </c>
      <c r="U141" s="14" t="s">
        <v>40</v>
      </c>
      <c r="V141" s="14" t="s">
        <v>40</v>
      </c>
      <c r="W141" s="14" t="s">
        <v>40</v>
      </c>
      <c r="X141" s="12"/>
      <c r="Y141" s="46"/>
      <c r="Z141" s="46"/>
      <c r="AA141" s="46"/>
      <c r="AB141" s="46"/>
      <c r="AC141" s="46"/>
      <c r="AD141" s="46"/>
      <c r="AE141" s="46"/>
      <c r="AF141" s="46"/>
      <c r="AG141" s="46"/>
      <c r="AH141" s="46"/>
      <c r="AI141" s="46"/>
      <c r="AJ141" s="46"/>
      <c r="AK141" s="46"/>
      <c r="AL141" s="46"/>
      <c r="AM141" s="46"/>
      <c r="AN141" s="46"/>
      <c r="AO141" s="46"/>
      <c r="AP141" s="46"/>
      <c r="AQ141" s="46"/>
      <c r="AR141" s="46"/>
      <c r="AS141" s="46"/>
      <c r="AT141" s="46"/>
      <c r="AU141" s="46"/>
      <c r="AV141" s="46"/>
      <c r="AW141" s="46"/>
      <c r="AX141" s="46"/>
      <c r="AY141" s="46"/>
    </row>
    <row r="142" s="1" customFormat="1" ht="12" spans="1:51">
      <c r="A142" s="21">
        <f>COUNTA($A$5:A141)+1</f>
        <v>77</v>
      </c>
      <c r="B142" s="12" t="s">
        <v>653</v>
      </c>
      <c r="C142" s="12" t="s">
        <v>654</v>
      </c>
      <c r="D142" s="13" t="s">
        <v>655</v>
      </c>
      <c r="E142" s="12" t="s">
        <v>656</v>
      </c>
      <c r="F142" s="12" t="s">
        <v>657</v>
      </c>
      <c r="G142" s="12" t="s">
        <v>658</v>
      </c>
      <c r="H142" s="12" t="s">
        <v>486</v>
      </c>
      <c r="I142" s="39">
        <v>146074.11</v>
      </c>
      <c r="J142" s="56" t="s">
        <v>659</v>
      </c>
      <c r="K142" s="12">
        <v>20</v>
      </c>
      <c r="L142" s="12">
        <v>10</v>
      </c>
      <c r="M142" s="37" t="s">
        <v>40</v>
      </c>
      <c r="N142" s="37">
        <v>120</v>
      </c>
      <c r="O142" s="12">
        <v>1</v>
      </c>
      <c r="P142" s="12" t="s">
        <v>40</v>
      </c>
      <c r="Q142" s="37" t="s">
        <v>40</v>
      </c>
      <c r="R142" s="37" t="s">
        <v>40</v>
      </c>
      <c r="S142" s="37">
        <v>1</v>
      </c>
      <c r="T142" s="37">
        <v>2</v>
      </c>
      <c r="U142" s="37">
        <v>14908.57</v>
      </c>
      <c r="V142" s="37" t="s">
        <v>40</v>
      </c>
      <c r="W142" s="12" t="s">
        <v>40</v>
      </c>
      <c r="X142" s="12"/>
      <c r="Y142" s="46"/>
      <c r="Z142" s="46"/>
      <c r="AA142" s="46"/>
      <c r="AB142" s="46"/>
      <c r="AC142" s="46"/>
      <c r="AD142" s="46"/>
      <c r="AE142" s="46"/>
      <c r="AF142" s="46"/>
      <c r="AG142" s="46"/>
      <c r="AH142" s="46"/>
      <c r="AI142" s="46"/>
      <c r="AJ142" s="46"/>
      <c r="AK142" s="46"/>
      <c r="AL142" s="46"/>
      <c r="AM142" s="46"/>
      <c r="AN142" s="46"/>
      <c r="AO142" s="46"/>
      <c r="AP142" s="46"/>
      <c r="AQ142" s="46"/>
      <c r="AR142" s="46"/>
      <c r="AS142" s="46"/>
      <c r="AT142" s="46"/>
      <c r="AU142" s="46"/>
      <c r="AV142" s="46"/>
      <c r="AW142" s="46"/>
      <c r="AX142" s="46"/>
      <c r="AY142" s="46"/>
    </row>
    <row r="143" s="1" customFormat="1" ht="12" spans="1:51">
      <c r="A143" s="21"/>
      <c r="B143" s="12"/>
      <c r="C143" s="12" t="s">
        <v>660</v>
      </c>
      <c r="D143" s="13" t="s">
        <v>661</v>
      </c>
      <c r="E143" s="12"/>
      <c r="F143" s="12"/>
      <c r="G143" s="12"/>
      <c r="H143" s="12"/>
      <c r="I143" s="39">
        <v>75172.12</v>
      </c>
      <c r="J143" s="57"/>
      <c r="K143" s="20"/>
      <c r="L143" s="19"/>
      <c r="M143" s="19"/>
      <c r="N143" s="58"/>
      <c r="O143" s="20"/>
      <c r="P143" s="19"/>
      <c r="Q143" s="19"/>
      <c r="R143" s="19"/>
      <c r="S143" s="19"/>
      <c r="T143" s="19"/>
      <c r="U143" s="19"/>
      <c r="V143" s="58"/>
      <c r="W143" s="19"/>
      <c r="X143" s="12"/>
      <c r="Y143" s="46"/>
      <c r="Z143" s="46"/>
      <c r="AA143" s="46"/>
      <c r="AB143" s="46"/>
      <c r="AC143" s="46"/>
      <c r="AD143" s="46"/>
      <c r="AE143" s="46"/>
      <c r="AF143" s="46"/>
      <c r="AG143" s="46"/>
      <c r="AH143" s="46"/>
      <c r="AI143" s="46"/>
      <c r="AJ143" s="46"/>
      <c r="AK143" s="46"/>
      <c r="AL143" s="46"/>
      <c r="AM143" s="46"/>
      <c r="AN143" s="46"/>
      <c r="AO143" s="46"/>
      <c r="AP143" s="46"/>
      <c r="AQ143" s="46"/>
      <c r="AR143" s="46"/>
      <c r="AS143" s="46"/>
      <c r="AT143" s="46"/>
      <c r="AU143" s="46"/>
      <c r="AV143" s="46"/>
      <c r="AW143" s="46"/>
      <c r="AX143" s="46"/>
      <c r="AY143" s="46"/>
    </row>
    <row r="144" s="1" customFormat="1" ht="36" spans="1:51">
      <c r="A144" s="21">
        <f>COUNTA($A$5:A143)+1</f>
        <v>78</v>
      </c>
      <c r="B144" s="12" t="s">
        <v>662</v>
      </c>
      <c r="C144" s="12" t="s">
        <v>662</v>
      </c>
      <c r="D144" s="13" t="s">
        <v>663</v>
      </c>
      <c r="E144" s="12" t="s">
        <v>664</v>
      </c>
      <c r="F144" s="12" t="s">
        <v>665</v>
      </c>
      <c r="G144" s="12" t="s">
        <v>666</v>
      </c>
      <c r="H144" s="12" t="s">
        <v>667</v>
      </c>
      <c r="I144" s="39">
        <v>32389.81</v>
      </c>
      <c r="J144" s="35" t="s">
        <v>668</v>
      </c>
      <c r="K144" s="12">
        <v>9</v>
      </c>
      <c r="L144" s="12">
        <v>10</v>
      </c>
      <c r="M144" s="12" t="s">
        <v>40</v>
      </c>
      <c r="N144" s="12" t="s">
        <v>40</v>
      </c>
      <c r="O144" s="12">
        <v>1</v>
      </c>
      <c r="P144" s="12" t="s">
        <v>40</v>
      </c>
      <c r="Q144" s="12" t="s">
        <v>40</v>
      </c>
      <c r="R144" s="12" t="s">
        <v>40</v>
      </c>
      <c r="S144" s="12" t="s">
        <v>40</v>
      </c>
      <c r="T144" s="12" t="s">
        <v>40</v>
      </c>
      <c r="U144" s="12" t="s">
        <v>40</v>
      </c>
      <c r="V144" s="12" t="s">
        <v>40</v>
      </c>
      <c r="W144" s="12" t="s">
        <v>40</v>
      </c>
      <c r="X144" s="12"/>
      <c r="Y144" s="46"/>
      <c r="Z144" s="46"/>
      <c r="AA144" s="46"/>
      <c r="AB144" s="46"/>
      <c r="AC144" s="46"/>
      <c r="AD144" s="46"/>
      <c r="AE144" s="46"/>
      <c r="AF144" s="46"/>
      <c r="AG144" s="46"/>
      <c r="AH144" s="46"/>
      <c r="AI144" s="46"/>
      <c r="AJ144" s="46"/>
      <c r="AK144" s="46"/>
      <c r="AL144" s="46"/>
      <c r="AM144" s="46"/>
      <c r="AN144" s="46"/>
      <c r="AO144" s="46"/>
      <c r="AP144" s="46"/>
      <c r="AQ144" s="46"/>
      <c r="AR144" s="46"/>
      <c r="AS144" s="46"/>
      <c r="AT144" s="46"/>
      <c r="AU144" s="46"/>
      <c r="AV144" s="46"/>
      <c r="AW144" s="46"/>
      <c r="AX144" s="46"/>
      <c r="AY144" s="46"/>
    </row>
    <row r="145" s="1" customFormat="1" ht="36" spans="1:51">
      <c r="A145" s="21">
        <f>COUNTA($A$5:A144)+1</f>
        <v>79</v>
      </c>
      <c r="B145" s="12" t="s">
        <v>669</v>
      </c>
      <c r="C145" s="12" t="s">
        <v>669</v>
      </c>
      <c r="D145" s="13" t="s">
        <v>670</v>
      </c>
      <c r="E145" s="12" t="s">
        <v>671</v>
      </c>
      <c r="F145" s="12" t="s">
        <v>672</v>
      </c>
      <c r="G145" s="12" t="s">
        <v>673</v>
      </c>
      <c r="H145" s="12" t="s">
        <v>346</v>
      </c>
      <c r="I145" s="39">
        <v>12208.89</v>
      </c>
      <c r="J145" s="35" t="s">
        <v>674</v>
      </c>
      <c r="K145" s="12">
        <v>16</v>
      </c>
      <c r="L145" s="12">
        <v>30</v>
      </c>
      <c r="M145" s="12" t="s">
        <v>40</v>
      </c>
      <c r="N145" s="12">
        <v>1</v>
      </c>
      <c r="O145" s="12" t="s">
        <v>40</v>
      </c>
      <c r="P145" s="12" t="s">
        <v>40</v>
      </c>
      <c r="Q145" s="12" t="s">
        <v>40</v>
      </c>
      <c r="R145" s="12" t="s">
        <v>40</v>
      </c>
      <c r="S145" s="12" t="s">
        <v>40</v>
      </c>
      <c r="T145" s="12" t="s">
        <v>40</v>
      </c>
      <c r="U145" s="12" t="s">
        <v>40</v>
      </c>
      <c r="V145" s="12" t="s">
        <v>40</v>
      </c>
      <c r="W145" s="12" t="s">
        <v>40</v>
      </c>
      <c r="X145" s="12"/>
      <c r="Y145" s="45"/>
      <c r="Z145" s="45"/>
      <c r="AA145" s="45"/>
      <c r="AB145" s="45"/>
      <c r="AC145" s="45"/>
      <c r="AD145" s="45"/>
      <c r="AE145" s="45"/>
      <c r="AF145" s="45"/>
      <c r="AG145" s="45"/>
      <c r="AH145" s="45"/>
      <c r="AI145" s="45"/>
      <c r="AJ145" s="45"/>
      <c r="AK145" s="45"/>
      <c r="AL145" s="45"/>
      <c r="AM145" s="45"/>
      <c r="AN145" s="45"/>
      <c r="AO145" s="45"/>
      <c r="AP145" s="45"/>
      <c r="AQ145" s="45"/>
      <c r="AR145" s="45"/>
      <c r="AS145" s="45"/>
      <c r="AT145" s="45"/>
      <c r="AU145" s="45"/>
      <c r="AV145" s="45"/>
      <c r="AW145" s="45"/>
      <c r="AX145" s="45"/>
      <c r="AY145" s="45"/>
    </row>
    <row r="146" s="1" customFormat="1" ht="48" spans="1:51">
      <c r="A146" s="21">
        <f>COUNTA($A$5:A145)+1</f>
        <v>80</v>
      </c>
      <c r="B146" s="12" t="s">
        <v>675</v>
      </c>
      <c r="C146" s="12" t="s">
        <v>675</v>
      </c>
      <c r="D146" s="13" t="s">
        <v>676</v>
      </c>
      <c r="E146" s="12" t="s">
        <v>677</v>
      </c>
      <c r="F146" s="12" t="s">
        <v>678</v>
      </c>
      <c r="G146" s="12" t="s">
        <v>679</v>
      </c>
      <c r="H146" s="12" t="s">
        <v>346</v>
      </c>
      <c r="I146" s="39">
        <v>53520.89</v>
      </c>
      <c r="J146" s="35" t="s">
        <v>680</v>
      </c>
      <c r="K146" s="12">
        <v>15</v>
      </c>
      <c r="L146" s="12">
        <v>180</v>
      </c>
      <c r="M146" s="12" t="s">
        <v>40</v>
      </c>
      <c r="N146" s="12" t="s">
        <v>40</v>
      </c>
      <c r="O146" s="12">
        <v>1</v>
      </c>
      <c r="P146" s="12" t="s">
        <v>40</v>
      </c>
      <c r="Q146" s="12">
        <v>2</v>
      </c>
      <c r="R146" s="12">
        <v>4</v>
      </c>
      <c r="S146" s="12" t="s">
        <v>40</v>
      </c>
      <c r="T146" s="12">
        <v>4</v>
      </c>
      <c r="U146" s="12">
        <v>3758</v>
      </c>
      <c r="V146" s="12" t="s">
        <v>40</v>
      </c>
      <c r="W146" s="12" t="s">
        <v>40</v>
      </c>
      <c r="X146" s="12"/>
      <c r="Y146" s="46"/>
      <c r="Z146" s="46"/>
      <c r="AA146" s="46"/>
      <c r="AB146" s="46"/>
      <c r="AC146" s="46"/>
      <c r="AD146" s="46"/>
      <c r="AE146" s="46"/>
      <c r="AF146" s="46"/>
      <c r="AG146" s="46"/>
      <c r="AH146" s="46"/>
      <c r="AI146" s="46"/>
      <c r="AJ146" s="46"/>
      <c r="AK146" s="46"/>
      <c r="AL146" s="46"/>
      <c r="AM146" s="46"/>
      <c r="AN146" s="46"/>
      <c r="AO146" s="46"/>
      <c r="AP146" s="46"/>
      <c r="AQ146" s="46"/>
      <c r="AR146" s="46"/>
      <c r="AS146" s="46"/>
      <c r="AT146" s="46"/>
      <c r="AU146" s="46"/>
      <c r="AV146" s="46"/>
      <c r="AW146" s="46"/>
      <c r="AX146" s="46"/>
      <c r="AY146" s="46"/>
    </row>
    <row r="147" s="1" customFormat="1" ht="36" spans="1:51">
      <c r="A147" s="21">
        <f>COUNTA($A$5:A146)+1</f>
        <v>81</v>
      </c>
      <c r="B147" s="12" t="s">
        <v>681</v>
      </c>
      <c r="C147" s="12" t="s">
        <v>682</v>
      </c>
      <c r="D147" s="13" t="s">
        <v>683</v>
      </c>
      <c r="E147" s="12" t="s">
        <v>684</v>
      </c>
      <c r="F147" s="12" t="s">
        <v>685</v>
      </c>
      <c r="G147" s="12" t="s">
        <v>686</v>
      </c>
      <c r="H147" s="12" t="s">
        <v>410</v>
      </c>
      <c r="I147" s="39">
        <v>88461.35</v>
      </c>
      <c r="J147" s="35" t="s">
        <v>45</v>
      </c>
      <c r="K147" s="12">
        <v>20</v>
      </c>
      <c r="L147" s="12">
        <v>300</v>
      </c>
      <c r="M147" s="12" t="s">
        <v>40</v>
      </c>
      <c r="N147" s="12" t="s">
        <v>40</v>
      </c>
      <c r="O147" s="12">
        <v>2</v>
      </c>
      <c r="P147" s="12" t="s">
        <v>40</v>
      </c>
      <c r="Q147" s="12">
        <v>2</v>
      </c>
      <c r="R147" s="12">
        <v>1</v>
      </c>
      <c r="S147" s="12">
        <v>3</v>
      </c>
      <c r="T147" s="12" t="s">
        <v>40</v>
      </c>
      <c r="U147" s="12" t="s">
        <v>40</v>
      </c>
      <c r="V147" s="12" t="s">
        <v>40</v>
      </c>
      <c r="W147" s="12" t="s">
        <v>40</v>
      </c>
      <c r="X147" s="12"/>
      <c r="Y147" s="46"/>
      <c r="Z147" s="46"/>
      <c r="AA147" s="46"/>
      <c r="AB147" s="46"/>
      <c r="AC147" s="46"/>
      <c r="AD147" s="46"/>
      <c r="AE147" s="46"/>
      <c r="AF147" s="46"/>
      <c r="AG147" s="46"/>
      <c r="AH147" s="46"/>
      <c r="AI147" s="46"/>
      <c r="AJ147" s="46"/>
      <c r="AK147" s="46"/>
      <c r="AL147" s="46"/>
      <c r="AM147" s="46"/>
      <c r="AN147" s="46"/>
      <c r="AO147" s="46"/>
      <c r="AP147" s="46"/>
      <c r="AQ147" s="46"/>
      <c r="AR147" s="46"/>
      <c r="AS147" s="46"/>
      <c r="AT147" s="46"/>
      <c r="AU147" s="46"/>
      <c r="AV147" s="46"/>
      <c r="AW147" s="46"/>
      <c r="AX147" s="46"/>
      <c r="AY147" s="46"/>
    </row>
    <row r="148" s="1" customFormat="1" ht="24" spans="1:51">
      <c r="A148" s="21"/>
      <c r="B148" s="12"/>
      <c r="C148" s="12" t="s">
        <v>687</v>
      </c>
      <c r="D148" s="13" t="s">
        <v>688</v>
      </c>
      <c r="E148" s="12"/>
      <c r="F148" s="12"/>
      <c r="G148" s="12"/>
      <c r="H148" s="12"/>
      <c r="I148" s="39">
        <v>1821.04</v>
      </c>
      <c r="J148" s="35" t="s">
        <v>680</v>
      </c>
      <c r="K148" s="20"/>
      <c r="L148" s="20"/>
      <c r="M148" s="12" t="s">
        <v>40</v>
      </c>
      <c r="N148" s="12" t="s">
        <v>40</v>
      </c>
      <c r="O148" s="12" t="s">
        <v>40</v>
      </c>
      <c r="P148" s="12" t="s">
        <v>40</v>
      </c>
      <c r="Q148" s="12" t="s">
        <v>40</v>
      </c>
      <c r="R148" s="12" t="s">
        <v>40</v>
      </c>
      <c r="S148" s="12" t="s">
        <v>40</v>
      </c>
      <c r="T148" s="12" t="s">
        <v>40</v>
      </c>
      <c r="U148" s="12" t="s">
        <v>40</v>
      </c>
      <c r="V148" s="12" t="s">
        <v>40</v>
      </c>
      <c r="W148" s="12" t="s">
        <v>40</v>
      </c>
      <c r="X148" s="12"/>
      <c r="Y148" s="46"/>
      <c r="Z148" s="46"/>
      <c r="AA148" s="46"/>
      <c r="AB148" s="46"/>
      <c r="AC148" s="46"/>
      <c r="AD148" s="46"/>
      <c r="AE148" s="46"/>
      <c r="AF148" s="46"/>
      <c r="AG148" s="46"/>
      <c r="AH148" s="46"/>
      <c r="AI148" s="46"/>
      <c r="AJ148" s="46"/>
      <c r="AK148" s="46"/>
      <c r="AL148" s="46"/>
      <c r="AM148" s="46"/>
      <c r="AN148" s="46"/>
      <c r="AO148" s="46"/>
      <c r="AP148" s="46"/>
      <c r="AQ148" s="46"/>
      <c r="AR148" s="46"/>
      <c r="AS148" s="46"/>
      <c r="AT148" s="46"/>
      <c r="AU148" s="46"/>
      <c r="AV148" s="46"/>
      <c r="AW148" s="46"/>
      <c r="AX148" s="46"/>
      <c r="AY148" s="46"/>
    </row>
    <row r="149" s="1" customFormat="1" ht="24" spans="1:51">
      <c r="A149" s="21">
        <f>COUNTA($A$5:A148)+1</f>
        <v>82</v>
      </c>
      <c r="B149" s="12" t="s">
        <v>689</v>
      </c>
      <c r="C149" s="12" t="s">
        <v>689</v>
      </c>
      <c r="D149" s="13" t="s">
        <v>690</v>
      </c>
      <c r="E149" s="12" t="s">
        <v>691</v>
      </c>
      <c r="F149" s="12" t="s">
        <v>692</v>
      </c>
      <c r="G149" s="12" t="s">
        <v>693</v>
      </c>
      <c r="H149" s="12" t="s">
        <v>40</v>
      </c>
      <c r="I149" s="39">
        <v>724.04</v>
      </c>
      <c r="J149" s="35" t="s">
        <v>399</v>
      </c>
      <c r="K149" s="12" t="s">
        <v>40</v>
      </c>
      <c r="L149" s="12" t="s">
        <v>40</v>
      </c>
      <c r="M149" s="12" t="s">
        <v>40</v>
      </c>
      <c r="N149" s="12" t="s">
        <v>40</v>
      </c>
      <c r="O149" s="12" t="s">
        <v>40</v>
      </c>
      <c r="P149" s="12" t="s">
        <v>40</v>
      </c>
      <c r="Q149" s="12" t="s">
        <v>40</v>
      </c>
      <c r="R149" s="12" t="s">
        <v>40</v>
      </c>
      <c r="S149" s="12" t="s">
        <v>40</v>
      </c>
      <c r="T149" s="12" t="s">
        <v>40</v>
      </c>
      <c r="U149" s="12" t="s">
        <v>40</v>
      </c>
      <c r="V149" s="12" t="s">
        <v>40</v>
      </c>
      <c r="W149" s="12" t="s">
        <v>40</v>
      </c>
      <c r="X149" s="12"/>
      <c r="Y149" s="46"/>
      <c r="Z149" s="46"/>
      <c r="AA149" s="46"/>
      <c r="AB149" s="46"/>
      <c r="AC149" s="46"/>
      <c r="AD149" s="46"/>
      <c r="AE149" s="46"/>
      <c r="AF149" s="46"/>
      <c r="AG149" s="46"/>
      <c r="AH149" s="46"/>
      <c r="AI149" s="46"/>
      <c r="AJ149" s="46"/>
      <c r="AK149" s="46"/>
      <c r="AL149" s="46"/>
      <c r="AM149" s="46"/>
      <c r="AN149" s="46"/>
      <c r="AO149" s="46"/>
      <c r="AP149" s="46"/>
      <c r="AQ149" s="46"/>
      <c r="AR149" s="46"/>
      <c r="AS149" s="46"/>
      <c r="AT149" s="46"/>
      <c r="AU149" s="46"/>
      <c r="AV149" s="46"/>
      <c r="AW149" s="46"/>
      <c r="AX149" s="46"/>
      <c r="AY149" s="46"/>
    </row>
    <row r="150" s="1" customFormat="1" ht="24" spans="1:51">
      <c r="A150" s="21">
        <f>COUNTA($A$5:A149)+1</f>
        <v>83</v>
      </c>
      <c r="B150" s="12" t="s">
        <v>694</v>
      </c>
      <c r="C150" s="12" t="s">
        <v>694</v>
      </c>
      <c r="D150" s="13" t="s">
        <v>695</v>
      </c>
      <c r="E150" s="12" t="s">
        <v>696</v>
      </c>
      <c r="F150" s="12" t="s">
        <v>697</v>
      </c>
      <c r="G150" s="12" t="s">
        <v>693</v>
      </c>
      <c r="H150" s="12" t="s">
        <v>40</v>
      </c>
      <c r="I150" s="39">
        <v>645.29</v>
      </c>
      <c r="J150" s="35" t="s">
        <v>399</v>
      </c>
      <c r="K150" s="12" t="s">
        <v>40</v>
      </c>
      <c r="L150" s="12" t="s">
        <v>40</v>
      </c>
      <c r="M150" s="12" t="s">
        <v>40</v>
      </c>
      <c r="N150" s="12" t="s">
        <v>40</v>
      </c>
      <c r="O150" s="12" t="s">
        <v>40</v>
      </c>
      <c r="P150" s="12" t="s">
        <v>40</v>
      </c>
      <c r="Q150" s="12" t="s">
        <v>40</v>
      </c>
      <c r="R150" s="12" t="s">
        <v>40</v>
      </c>
      <c r="S150" s="12" t="s">
        <v>40</v>
      </c>
      <c r="T150" s="12" t="s">
        <v>40</v>
      </c>
      <c r="U150" s="12" t="s">
        <v>40</v>
      </c>
      <c r="V150" s="12" t="s">
        <v>40</v>
      </c>
      <c r="W150" s="12" t="s">
        <v>40</v>
      </c>
      <c r="X150" s="12"/>
      <c r="Y150" s="46"/>
      <c r="Z150" s="46"/>
      <c r="AA150" s="46"/>
      <c r="AB150" s="46"/>
      <c r="AC150" s="46"/>
      <c r="AD150" s="46"/>
      <c r="AE150" s="46"/>
      <c r="AF150" s="46"/>
      <c r="AG150" s="46"/>
      <c r="AH150" s="46"/>
      <c r="AI150" s="46"/>
      <c r="AJ150" s="46"/>
      <c r="AK150" s="46"/>
      <c r="AL150" s="46"/>
      <c r="AM150" s="46"/>
      <c r="AN150" s="46"/>
      <c r="AO150" s="46"/>
      <c r="AP150" s="46"/>
      <c r="AQ150" s="46"/>
      <c r="AR150" s="46"/>
      <c r="AS150" s="46"/>
      <c r="AT150" s="46"/>
      <c r="AU150" s="46"/>
      <c r="AV150" s="46"/>
      <c r="AW150" s="46"/>
      <c r="AX150" s="46"/>
      <c r="AY150" s="46"/>
    </row>
    <row r="151" s="1" customFormat="1" ht="12" spans="1:51">
      <c r="A151" s="21">
        <f>COUNTA($A$5:A150)+1</f>
        <v>84</v>
      </c>
      <c r="B151" s="12" t="s">
        <v>698</v>
      </c>
      <c r="C151" s="12" t="s">
        <v>699</v>
      </c>
      <c r="D151" s="13" t="s">
        <v>700</v>
      </c>
      <c r="E151" s="12" t="s">
        <v>701</v>
      </c>
      <c r="F151" s="12" t="s">
        <v>702</v>
      </c>
      <c r="G151" s="12" t="s">
        <v>703</v>
      </c>
      <c r="H151" s="12" t="s">
        <v>371</v>
      </c>
      <c r="I151" s="39">
        <v>14935.82</v>
      </c>
      <c r="J151" s="35" t="s">
        <v>45</v>
      </c>
      <c r="K151" s="12">
        <v>18</v>
      </c>
      <c r="L151" s="12">
        <v>200</v>
      </c>
      <c r="M151" s="12">
        <v>14935.81</v>
      </c>
      <c r="N151" s="12" t="s">
        <v>40</v>
      </c>
      <c r="O151" s="12">
        <v>1</v>
      </c>
      <c r="P151" s="12" t="s">
        <v>40</v>
      </c>
      <c r="Q151" s="12">
        <v>2</v>
      </c>
      <c r="R151" s="12" t="s">
        <v>40</v>
      </c>
      <c r="S151" s="12">
        <v>2</v>
      </c>
      <c r="T151" s="12" t="s">
        <v>40</v>
      </c>
      <c r="U151" s="12"/>
      <c r="V151" s="12" t="s">
        <v>40</v>
      </c>
      <c r="W151" s="12" t="s">
        <v>40</v>
      </c>
      <c r="X151" s="12"/>
      <c r="Y151" s="46"/>
      <c r="Z151" s="46"/>
      <c r="AA151" s="46"/>
      <c r="AB151" s="46"/>
      <c r="AC151" s="46"/>
      <c r="AD151" s="46"/>
      <c r="AE151" s="46"/>
      <c r="AF151" s="46"/>
      <c r="AG151" s="46"/>
      <c r="AH151" s="46"/>
      <c r="AI151" s="46"/>
      <c r="AJ151" s="46"/>
      <c r="AK151" s="46"/>
      <c r="AL151" s="46"/>
      <c r="AM151" s="46"/>
      <c r="AN151" s="46"/>
      <c r="AO151" s="46"/>
      <c r="AP151" s="46"/>
      <c r="AQ151" s="46"/>
      <c r="AR151" s="46"/>
      <c r="AS151" s="46"/>
      <c r="AT151" s="46"/>
      <c r="AU151" s="46"/>
      <c r="AV151" s="46"/>
      <c r="AW151" s="46"/>
      <c r="AX151" s="46"/>
      <c r="AY151" s="46"/>
    </row>
    <row r="152" s="1" customFormat="1" ht="24" spans="1:51">
      <c r="A152" s="21"/>
      <c r="B152" s="12"/>
      <c r="C152" s="12" t="s">
        <v>704</v>
      </c>
      <c r="D152" s="13" t="s">
        <v>705</v>
      </c>
      <c r="E152" s="12"/>
      <c r="F152" s="12"/>
      <c r="G152" s="12"/>
      <c r="H152" s="12"/>
      <c r="I152" s="39">
        <v>801.8</v>
      </c>
      <c r="J152" s="35" t="s">
        <v>45</v>
      </c>
      <c r="K152" s="48"/>
      <c r="L152" s="48"/>
      <c r="M152" s="12" t="s">
        <v>40</v>
      </c>
      <c r="N152" s="12" t="s">
        <v>40</v>
      </c>
      <c r="O152" s="12" t="s">
        <v>40</v>
      </c>
      <c r="P152" s="12" t="s">
        <v>40</v>
      </c>
      <c r="Q152" s="48"/>
      <c r="R152" s="48"/>
      <c r="S152" s="12" t="s">
        <v>40</v>
      </c>
      <c r="T152" s="12" t="s">
        <v>40</v>
      </c>
      <c r="U152" s="12"/>
      <c r="V152" s="12" t="s">
        <v>40</v>
      </c>
      <c r="W152" s="12" t="s">
        <v>40</v>
      </c>
      <c r="X152" s="12"/>
      <c r="Y152" s="46"/>
      <c r="Z152" s="46"/>
      <c r="AA152" s="46"/>
      <c r="AB152" s="46"/>
      <c r="AC152" s="46"/>
      <c r="AD152" s="46"/>
      <c r="AE152" s="46"/>
      <c r="AF152" s="46"/>
      <c r="AG152" s="46"/>
      <c r="AH152" s="46"/>
      <c r="AI152" s="46"/>
      <c r="AJ152" s="46"/>
      <c r="AK152" s="46"/>
      <c r="AL152" s="46"/>
      <c r="AM152" s="46"/>
      <c r="AN152" s="46"/>
      <c r="AO152" s="46"/>
      <c r="AP152" s="46"/>
      <c r="AQ152" s="46"/>
      <c r="AR152" s="46"/>
      <c r="AS152" s="46"/>
      <c r="AT152" s="46"/>
      <c r="AU152" s="46"/>
      <c r="AV152" s="46"/>
      <c r="AW152" s="46"/>
      <c r="AX152" s="46"/>
      <c r="AY152" s="46"/>
    </row>
    <row r="153" s="1" customFormat="1" ht="24" spans="1:51">
      <c r="A153" s="21"/>
      <c r="B153" s="12"/>
      <c r="C153" s="12" t="s">
        <v>706</v>
      </c>
      <c r="D153" s="13" t="s">
        <v>707</v>
      </c>
      <c r="E153" s="12"/>
      <c r="F153" s="12"/>
      <c r="G153" s="12"/>
      <c r="H153" s="12"/>
      <c r="I153" s="39">
        <v>28726.24</v>
      </c>
      <c r="J153" s="35" t="s">
        <v>45</v>
      </c>
      <c r="K153" s="20"/>
      <c r="L153" s="20"/>
      <c r="M153" s="12" t="s">
        <v>40</v>
      </c>
      <c r="N153" s="12">
        <v>28726.24</v>
      </c>
      <c r="O153" s="12">
        <v>1</v>
      </c>
      <c r="P153" s="12" t="s">
        <v>40</v>
      </c>
      <c r="Q153" s="20"/>
      <c r="R153" s="20"/>
      <c r="S153" s="12">
        <v>2</v>
      </c>
      <c r="T153" s="12" t="s">
        <v>40</v>
      </c>
      <c r="U153" s="12"/>
      <c r="V153" s="12" t="s">
        <v>40</v>
      </c>
      <c r="W153" s="12" t="s">
        <v>40</v>
      </c>
      <c r="X153" s="12"/>
      <c r="Y153" s="46"/>
      <c r="Z153" s="46"/>
      <c r="AA153" s="46"/>
      <c r="AB153" s="46"/>
      <c r="AC153" s="46"/>
      <c r="AD153" s="46"/>
      <c r="AE153" s="46"/>
      <c r="AF153" s="46"/>
      <c r="AG153" s="46"/>
      <c r="AH153" s="46"/>
      <c r="AI153" s="46"/>
      <c r="AJ153" s="46"/>
      <c r="AK153" s="46"/>
      <c r="AL153" s="46"/>
      <c r="AM153" s="46"/>
      <c r="AN153" s="46"/>
      <c r="AO153" s="46"/>
      <c r="AP153" s="46"/>
      <c r="AQ153" s="46"/>
      <c r="AR153" s="46"/>
      <c r="AS153" s="46"/>
      <c r="AT153" s="46"/>
      <c r="AU153" s="46"/>
      <c r="AV153" s="46"/>
      <c r="AW153" s="46"/>
      <c r="AX153" s="46"/>
      <c r="AY153" s="46"/>
    </row>
    <row r="154" s="1" customFormat="1" ht="36" spans="1:51">
      <c r="A154" s="21">
        <f>COUNTA($A$5:A153)+1</f>
        <v>85</v>
      </c>
      <c r="B154" s="12" t="s">
        <v>708</v>
      </c>
      <c r="C154" s="12" t="s">
        <v>708</v>
      </c>
      <c r="D154" s="13" t="s">
        <v>709</v>
      </c>
      <c r="E154" s="12" t="s">
        <v>710</v>
      </c>
      <c r="F154" s="12" t="s">
        <v>711</v>
      </c>
      <c r="G154" s="12" t="s">
        <v>712</v>
      </c>
      <c r="H154" s="12" t="s">
        <v>195</v>
      </c>
      <c r="I154" s="39">
        <v>148477.3</v>
      </c>
      <c r="J154" s="35" t="s">
        <v>45</v>
      </c>
      <c r="K154" s="12">
        <v>10</v>
      </c>
      <c r="L154" s="12">
        <v>60</v>
      </c>
      <c r="M154" s="12"/>
      <c r="N154" s="12" t="s">
        <v>40</v>
      </c>
      <c r="O154" s="12" t="s">
        <v>40</v>
      </c>
      <c r="P154" s="12" t="s">
        <v>40</v>
      </c>
      <c r="Q154" s="12">
        <v>1</v>
      </c>
      <c r="R154" s="12" t="s">
        <v>40</v>
      </c>
      <c r="S154" s="12" t="s">
        <v>40</v>
      </c>
      <c r="T154" s="12" t="s">
        <v>40</v>
      </c>
      <c r="U154" s="12"/>
      <c r="V154" s="12" t="s">
        <v>40</v>
      </c>
      <c r="W154" s="12" t="s">
        <v>40</v>
      </c>
      <c r="X154" s="12"/>
      <c r="Y154" s="46"/>
      <c r="Z154" s="46"/>
      <c r="AA154" s="46"/>
      <c r="AB154" s="46"/>
      <c r="AC154" s="46"/>
      <c r="AD154" s="46"/>
      <c r="AE154" s="46"/>
      <c r="AF154" s="46"/>
      <c r="AG154" s="46"/>
      <c r="AH154" s="46"/>
      <c r="AI154" s="46"/>
      <c r="AJ154" s="46"/>
      <c r="AK154" s="46"/>
      <c r="AL154" s="46"/>
      <c r="AM154" s="46"/>
      <c r="AN154" s="46"/>
      <c r="AO154" s="46"/>
      <c r="AP154" s="46"/>
      <c r="AQ154" s="46"/>
      <c r="AR154" s="46"/>
      <c r="AS154" s="46"/>
      <c r="AT154" s="46"/>
      <c r="AU154" s="46"/>
      <c r="AV154" s="46"/>
      <c r="AW154" s="46"/>
      <c r="AX154" s="46"/>
      <c r="AY154" s="46"/>
    </row>
    <row r="155" s="1" customFormat="1" ht="24" spans="1:51">
      <c r="A155" s="21">
        <f>COUNTA($A$5:A154)+1</f>
        <v>86</v>
      </c>
      <c r="B155" s="12" t="s">
        <v>713</v>
      </c>
      <c r="C155" s="12" t="s">
        <v>714</v>
      </c>
      <c r="D155" s="13" t="s">
        <v>715</v>
      </c>
      <c r="E155" s="12" t="s">
        <v>716</v>
      </c>
      <c r="F155" s="12" t="s">
        <v>711</v>
      </c>
      <c r="G155" s="12" t="s">
        <v>717</v>
      </c>
      <c r="H155" s="12" t="s">
        <v>195</v>
      </c>
      <c r="I155" s="39">
        <v>101008.7</v>
      </c>
      <c r="J155" s="35" t="s">
        <v>680</v>
      </c>
      <c r="K155" s="12">
        <v>18</v>
      </c>
      <c r="L155" s="12">
        <v>180</v>
      </c>
      <c r="M155" s="12" t="s">
        <v>40</v>
      </c>
      <c r="N155" s="12">
        <v>5912.17</v>
      </c>
      <c r="O155" s="12" t="s">
        <v>40</v>
      </c>
      <c r="P155" s="12" t="s">
        <v>40</v>
      </c>
      <c r="Q155" s="12">
        <v>3</v>
      </c>
      <c r="R155" s="12">
        <v>3</v>
      </c>
      <c r="S155" s="12">
        <v>3</v>
      </c>
      <c r="T155" s="12" t="s">
        <v>40</v>
      </c>
      <c r="U155" s="12"/>
      <c r="V155" s="12" t="s">
        <v>40</v>
      </c>
      <c r="W155" s="12" t="s">
        <v>40</v>
      </c>
      <c r="X155" s="12"/>
      <c r="Y155" s="46"/>
      <c r="Z155" s="46"/>
      <c r="AA155" s="46"/>
      <c r="AB155" s="46"/>
      <c r="AC155" s="46"/>
      <c r="AD155" s="46"/>
      <c r="AE155" s="46"/>
      <c r="AF155" s="46"/>
      <c r="AG155" s="46"/>
      <c r="AH155" s="46"/>
      <c r="AI155" s="46"/>
      <c r="AJ155" s="46"/>
      <c r="AK155" s="46"/>
      <c r="AL155" s="46"/>
      <c r="AM155" s="46"/>
      <c r="AN155" s="46"/>
      <c r="AO155" s="46"/>
      <c r="AP155" s="46"/>
      <c r="AQ155" s="46"/>
      <c r="AR155" s="46"/>
      <c r="AS155" s="46"/>
      <c r="AT155" s="46"/>
      <c r="AU155" s="46"/>
      <c r="AV155" s="46"/>
      <c r="AW155" s="46"/>
      <c r="AX155" s="46"/>
      <c r="AY155" s="46"/>
    </row>
    <row r="156" s="1" customFormat="1" ht="12" spans="1:51">
      <c r="A156" s="21"/>
      <c r="B156" s="12"/>
      <c r="C156" s="12" t="s">
        <v>718</v>
      </c>
      <c r="D156" s="13" t="s">
        <v>719</v>
      </c>
      <c r="E156" s="12"/>
      <c r="F156" s="12"/>
      <c r="G156" s="12"/>
      <c r="H156" s="12"/>
      <c r="I156" s="39">
        <v>1379.66</v>
      </c>
      <c r="J156" s="35" t="s">
        <v>680</v>
      </c>
      <c r="K156" s="12" t="s">
        <v>40</v>
      </c>
      <c r="L156" s="12" t="s">
        <v>40</v>
      </c>
      <c r="M156" s="12" t="s">
        <v>40</v>
      </c>
      <c r="N156" s="12" t="s">
        <v>40</v>
      </c>
      <c r="O156" s="12" t="s">
        <v>40</v>
      </c>
      <c r="P156" s="12" t="s">
        <v>40</v>
      </c>
      <c r="Q156" s="12" t="s">
        <v>40</v>
      </c>
      <c r="R156" s="12" t="s">
        <v>40</v>
      </c>
      <c r="S156" s="12" t="s">
        <v>40</v>
      </c>
      <c r="T156" s="12" t="s">
        <v>40</v>
      </c>
      <c r="U156" s="12" t="s">
        <v>40</v>
      </c>
      <c r="V156" s="12" t="s">
        <v>40</v>
      </c>
      <c r="W156" s="12" t="s">
        <v>40</v>
      </c>
      <c r="X156" s="12"/>
      <c r="Y156" s="46"/>
      <c r="Z156" s="46"/>
      <c r="AA156" s="46"/>
      <c r="AB156" s="46"/>
      <c r="AC156" s="46"/>
      <c r="AD156" s="46"/>
      <c r="AE156" s="46"/>
      <c r="AF156" s="46"/>
      <c r="AG156" s="46"/>
      <c r="AH156" s="46"/>
      <c r="AI156" s="46"/>
      <c r="AJ156" s="46"/>
      <c r="AK156" s="46"/>
      <c r="AL156" s="46"/>
      <c r="AM156" s="46"/>
      <c r="AN156" s="46"/>
      <c r="AO156" s="46"/>
      <c r="AP156" s="46"/>
      <c r="AQ156" s="46"/>
      <c r="AR156" s="46"/>
      <c r="AS156" s="46"/>
      <c r="AT156" s="46"/>
      <c r="AU156" s="46"/>
      <c r="AV156" s="46"/>
      <c r="AW156" s="46"/>
      <c r="AX156" s="46"/>
      <c r="AY156" s="46"/>
    </row>
    <row r="157" s="1" customFormat="1" ht="144" spans="1:51">
      <c r="A157" s="21">
        <f>COUNTA($A$5:A156)+1</f>
        <v>87</v>
      </c>
      <c r="B157" s="12" t="s">
        <v>720</v>
      </c>
      <c r="C157" s="12" t="s">
        <v>720</v>
      </c>
      <c r="D157" s="13" t="s">
        <v>721</v>
      </c>
      <c r="E157" s="12" t="s">
        <v>722</v>
      </c>
      <c r="F157" s="12" t="s">
        <v>723</v>
      </c>
      <c r="G157" s="12" t="s">
        <v>724</v>
      </c>
      <c r="H157" s="12" t="s">
        <v>522</v>
      </c>
      <c r="I157" s="39">
        <v>122785.08</v>
      </c>
      <c r="J157" s="35" t="s">
        <v>680</v>
      </c>
      <c r="K157" s="12">
        <v>10</v>
      </c>
      <c r="L157" s="12">
        <v>30</v>
      </c>
      <c r="M157" s="12" t="s">
        <v>40</v>
      </c>
      <c r="N157" s="12" t="s">
        <v>40</v>
      </c>
      <c r="O157" s="12" t="s">
        <v>40</v>
      </c>
      <c r="P157" s="12" t="s">
        <v>40</v>
      </c>
      <c r="Q157" s="12">
        <v>1</v>
      </c>
      <c r="R157" s="12" t="s">
        <v>40</v>
      </c>
      <c r="S157" s="12">
        <v>1</v>
      </c>
      <c r="T157" s="12" t="s">
        <v>40</v>
      </c>
      <c r="U157" s="12"/>
      <c r="V157" s="12" t="s">
        <v>40</v>
      </c>
      <c r="W157" s="12" t="s">
        <v>40</v>
      </c>
      <c r="X157" s="12"/>
      <c r="Y157" s="46"/>
      <c r="Z157" s="46"/>
      <c r="AA157" s="46"/>
      <c r="AB157" s="46"/>
      <c r="AC157" s="46"/>
      <c r="AD157" s="46"/>
      <c r="AE157" s="46"/>
      <c r="AF157" s="46"/>
      <c r="AG157" s="46"/>
      <c r="AH157" s="46"/>
      <c r="AI157" s="46"/>
      <c r="AJ157" s="46"/>
      <c r="AK157" s="46"/>
      <c r="AL157" s="46"/>
      <c r="AM157" s="46"/>
      <c r="AN157" s="46"/>
      <c r="AO157" s="46"/>
      <c r="AP157" s="46"/>
      <c r="AQ157" s="46"/>
      <c r="AR157" s="46"/>
      <c r="AS157" s="46"/>
      <c r="AT157" s="46"/>
      <c r="AU157" s="46"/>
      <c r="AV157" s="46"/>
      <c r="AW157" s="46"/>
      <c r="AX157" s="46"/>
      <c r="AY157" s="46"/>
    </row>
    <row r="158" s="1" customFormat="1" ht="36" spans="1:51">
      <c r="A158" s="21">
        <f>COUNTA($A$5:A157)+1</f>
        <v>88</v>
      </c>
      <c r="B158" s="12" t="s">
        <v>725</v>
      </c>
      <c r="C158" s="12" t="s">
        <v>725</v>
      </c>
      <c r="D158" s="13" t="s">
        <v>726</v>
      </c>
      <c r="E158" s="12" t="s">
        <v>727</v>
      </c>
      <c r="F158" s="12" t="s">
        <v>728</v>
      </c>
      <c r="G158" s="12" t="s">
        <v>729</v>
      </c>
      <c r="H158" s="12" t="s">
        <v>730</v>
      </c>
      <c r="I158" s="39">
        <v>34684.68</v>
      </c>
      <c r="J158" s="35" t="s">
        <v>680</v>
      </c>
      <c r="K158" s="12">
        <v>10</v>
      </c>
      <c r="L158" s="12">
        <v>70</v>
      </c>
      <c r="M158" s="12" t="s">
        <v>40</v>
      </c>
      <c r="N158" s="12" t="s">
        <v>40</v>
      </c>
      <c r="O158" s="12">
        <v>1</v>
      </c>
      <c r="P158" s="12">
        <v>1</v>
      </c>
      <c r="Q158" s="12">
        <v>1</v>
      </c>
      <c r="R158" s="12" t="s">
        <v>40</v>
      </c>
      <c r="S158" s="12">
        <v>1</v>
      </c>
      <c r="T158" s="12" t="s">
        <v>40</v>
      </c>
      <c r="U158" s="12"/>
      <c r="V158" s="12" t="s">
        <v>40</v>
      </c>
      <c r="W158" s="12" t="s">
        <v>40</v>
      </c>
      <c r="X158" s="12"/>
      <c r="Y158" s="46"/>
      <c r="Z158" s="46"/>
      <c r="AA158" s="46"/>
      <c r="AB158" s="46"/>
      <c r="AC158" s="46"/>
      <c r="AD158" s="46"/>
      <c r="AE158" s="46"/>
      <c r="AF158" s="46"/>
      <c r="AG158" s="46"/>
      <c r="AH158" s="46"/>
      <c r="AI158" s="46"/>
      <c r="AJ158" s="46"/>
      <c r="AK158" s="46"/>
      <c r="AL158" s="46"/>
      <c r="AM158" s="46"/>
      <c r="AN158" s="46"/>
      <c r="AO158" s="46"/>
      <c r="AP158" s="46"/>
      <c r="AQ158" s="46"/>
      <c r="AR158" s="46"/>
      <c r="AS158" s="46"/>
      <c r="AT158" s="46"/>
      <c r="AU158" s="46"/>
      <c r="AV158" s="46"/>
      <c r="AW158" s="46"/>
      <c r="AX158" s="46"/>
      <c r="AY158" s="46"/>
    </row>
    <row r="159" s="1" customFormat="1" ht="72" spans="1:51">
      <c r="A159" s="21">
        <f>COUNTA($A$5:A158)+1</f>
        <v>89</v>
      </c>
      <c r="B159" s="12" t="s">
        <v>731</v>
      </c>
      <c r="C159" s="12" t="s">
        <v>731</v>
      </c>
      <c r="D159" s="13" t="s">
        <v>732</v>
      </c>
      <c r="E159" s="12" t="s">
        <v>733</v>
      </c>
      <c r="F159" s="12" t="s">
        <v>734</v>
      </c>
      <c r="G159" s="12" t="s">
        <v>735</v>
      </c>
      <c r="H159" s="12" t="s">
        <v>736</v>
      </c>
      <c r="I159" s="39">
        <v>149820.42</v>
      </c>
      <c r="J159" s="35" t="s">
        <v>680</v>
      </c>
      <c r="K159" s="12">
        <v>25</v>
      </c>
      <c r="L159" s="12">
        <v>300</v>
      </c>
      <c r="M159" s="12" t="s">
        <v>40</v>
      </c>
      <c r="N159" s="12" t="s">
        <v>40</v>
      </c>
      <c r="O159" s="12" t="s">
        <v>40</v>
      </c>
      <c r="P159" s="12" t="s">
        <v>40</v>
      </c>
      <c r="Q159" s="12">
        <v>3</v>
      </c>
      <c r="R159" s="12">
        <v>3</v>
      </c>
      <c r="S159" s="12">
        <v>3</v>
      </c>
      <c r="T159" s="12" t="s">
        <v>40</v>
      </c>
      <c r="U159" s="12"/>
      <c r="V159" s="12" t="s">
        <v>40</v>
      </c>
      <c r="W159" s="12" t="s">
        <v>40</v>
      </c>
      <c r="X159" s="12"/>
      <c r="Y159" s="46"/>
      <c r="Z159" s="46"/>
      <c r="AA159" s="46"/>
      <c r="AB159" s="46"/>
      <c r="AC159" s="46"/>
      <c r="AD159" s="46"/>
      <c r="AE159" s="46"/>
      <c r="AF159" s="46"/>
      <c r="AG159" s="46"/>
      <c r="AH159" s="46"/>
      <c r="AI159" s="46"/>
      <c r="AJ159" s="46"/>
      <c r="AK159" s="46"/>
      <c r="AL159" s="46"/>
      <c r="AM159" s="46"/>
      <c r="AN159" s="46"/>
      <c r="AO159" s="46"/>
      <c r="AP159" s="46"/>
      <c r="AQ159" s="46"/>
      <c r="AR159" s="46"/>
      <c r="AS159" s="46"/>
      <c r="AT159" s="46"/>
      <c r="AU159" s="46"/>
      <c r="AV159" s="46"/>
      <c r="AW159" s="46"/>
      <c r="AX159" s="46"/>
      <c r="AY159" s="46"/>
    </row>
    <row r="160" s="1" customFormat="1" ht="48" spans="1:51">
      <c r="A160" s="21">
        <f>COUNTA($A$5:A159)+1</f>
        <v>90</v>
      </c>
      <c r="B160" s="12" t="s">
        <v>737</v>
      </c>
      <c r="C160" s="12" t="s">
        <v>737</v>
      </c>
      <c r="D160" s="13" t="s">
        <v>738</v>
      </c>
      <c r="E160" s="12" t="s">
        <v>739</v>
      </c>
      <c r="F160" s="12" t="s">
        <v>740</v>
      </c>
      <c r="G160" s="12" t="s">
        <v>741</v>
      </c>
      <c r="H160" s="12" t="s">
        <v>730</v>
      </c>
      <c r="I160" s="39">
        <v>65603.93</v>
      </c>
      <c r="J160" s="35" t="s">
        <v>680</v>
      </c>
      <c r="K160" s="12">
        <v>13</v>
      </c>
      <c r="L160" s="12">
        <v>100</v>
      </c>
      <c r="M160" s="12" t="s">
        <v>40</v>
      </c>
      <c r="N160" s="12" t="s">
        <v>40</v>
      </c>
      <c r="O160" s="12" t="s">
        <v>40</v>
      </c>
      <c r="P160" s="12" t="s">
        <v>40</v>
      </c>
      <c r="Q160" s="12">
        <v>2</v>
      </c>
      <c r="R160" s="12">
        <v>3</v>
      </c>
      <c r="S160" s="12" t="s">
        <v>40</v>
      </c>
      <c r="T160" s="12" t="s">
        <v>40</v>
      </c>
      <c r="U160" s="12"/>
      <c r="V160" s="12" t="s">
        <v>40</v>
      </c>
      <c r="W160" s="12" t="s">
        <v>40</v>
      </c>
      <c r="X160" s="12"/>
      <c r="Y160" s="46"/>
      <c r="Z160" s="46"/>
      <c r="AA160" s="46"/>
      <c r="AB160" s="46"/>
      <c r="AC160" s="46"/>
      <c r="AD160" s="46"/>
      <c r="AE160" s="46"/>
      <c r="AF160" s="46"/>
      <c r="AG160" s="46"/>
      <c r="AH160" s="46"/>
      <c r="AI160" s="46"/>
      <c r="AJ160" s="46"/>
      <c r="AK160" s="46"/>
      <c r="AL160" s="46"/>
      <c r="AM160" s="46"/>
      <c r="AN160" s="46"/>
      <c r="AO160" s="46"/>
      <c r="AP160" s="46"/>
      <c r="AQ160" s="46"/>
      <c r="AR160" s="46"/>
      <c r="AS160" s="46"/>
      <c r="AT160" s="46"/>
      <c r="AU160" s="46"/>
      <c r="AV160" s="46"/>
      <c r="AW160" s="46"/>
      <c r="AX160" s="46"/>
      <c r="AY160" s="46"/>
    </row>
    <row r="161" s="1" customFormat="1" ht="36" spans="1:51">
      <c r="A161" s="21">
        <f>COUNTA($A$5:A160)+1</f>
        <v>91</v>
      </c>
      <c r="B161" s="12" t="s">
        <v>742</v>
      </c>
      <c r="C161" s="12" t="s">
        <v>742</v>
      </c>
      <c r="D161" s="13" t="s">
        <v>743</v>
      </c>
      <c r="E161" s="12" t="s">
        <v>744</v>
      </c>
      <c r="F161" s="12" t="s">
        <v>745</v>
      </c>
      <c r="G161" s="12" t="s">
        <v>746</v>
      </c>
      <c r="H161" s="12" t="s">
        <v>388</v>
      </c>
      <c r="I161" s="39">
        <v>54382.08</v>
      </c>
      <c r="J161" s="35" t="s">
        <v>45</v>
      </c>
      <c r="K161" s="12">
        <v>10</v>
      </c>
      <c r="L161" s="12">
        <v>50</v>
      </c>
      <c r="M161" s="12" t="s">
        <v>40</v>
      </c>
      <c r="N161" s="12" t="s">
        <v>40</v>
      </c>
      <c r="O161" s="12">
        <v>2</v>
      </c>
      <c r="P161" s="12">
        <v>2</v>
      </c>
      <c r="Q161" s="12">
        <v>3</v>
      </c>
      <c r="R161" s="12">
        <v>2</v>
      </c>
      <c r="S161" s="12">
        <v>3</v>
      </c>
      <c r="T161" s="12">
        <v>2</v>
      </c>
      <c r="U161" s="12"/>
      <c r="V161" s="12" t="s">
        <v>40</v>
      </c>
      <c r="W161" s="12" t="s">
        <v>40</v>
      </c>
      <c r="X161" s="12"/>
      <c r="Y161" s="46"/>
      <c r="Z161" s="46"/>
      <c r="AA161" s="46"/>
      <c r="AB161" s="46"/>
      <c r="AC161" s="46"/>
      <c r="AD161" s="46"/>
      <c r="AE161" s="46"/>
      <c r="AF161" s="46"/>
      <c r="AG161" s="46"/>
      <c r="AH161" s="46"/>
      <c r="AI161" s="46"/>
      <c r="AJ161" s="46"/>
      <c r="AK161" s="46"/>
      <c r="AL161" s="46"/>
      <c r="AM161" s="46"/>
      <c r="AN161" s="46"/>
      <c r="AO161" s="46"/>
      <c r="AP161" s="46"/>
      <c r="AQ161" s="46"/>
      <c r="AR161" s="46"/>
      <c r="AS161" s="46"/>
      <c r="AT161" s="46"/>
      <c r="AU161" s="46"/>
      <c r="AV161" s="46"/>
      <c r="AW161" s="46"/>
      <c r="AX161" s="46"/>
      <c r="AY161" s="46"/>
    </row>
    <row r="162" s="1" customFormat="1" ht="24" spans="1:51">
      <c r="A162" s="21">
        <f>COUNTA($A$5:A161)+1</f>
        <v>92</v>
      </c>
      <c r="B162" s="12" t="s">
        <v>747</v>
      </c>
      <c r="C162" s="12" t="s">
        <v>748</v>
      </c>
      <c r="D162" s="13" t="s">
        <v>749</v>
      </c>
      <c r="E162" s="12" t="s">
        <v>750</v>
      </c>
      <c r="F162" s="12" t="s">
        <v>751</v>
      </c>
      <c r="G162" s="12" t="s">
        <v>752</v>
      </c>
      <c r="H162" s="12" t="s">
        <v>273</v>
      </c>
      <c r="I162" s="39">
        <v>84448.72</v>
      </c>
      <c r="J162" s="35" t="s">
        <v>680</v>
      </c>
      <c r="K162" s="12">
        <v>25</v>
      </c>
      <c r="L162" s="12">
        <v>280</v>
      </c>
      <c r="M162" s="12" t="s">
        <v>40</v>
      </c>
      <c r="N162" s="12" t="s">
        <v>40</v>
      </c>
      <c r="O162" s="12" t="s">
        <v>40</v>
      </c>
      <c r="P162" s="12" t="s">
        <v>40</v>
      </c>
      <c r="Q162" s="12">
        <v>3</v>
      </c>
      <c r="R162" s="12">
        <v>3</v>
      </c>
      <c r="S162" s="12" t="s">
        <v>40</v>
      </c>
      <c r="T162" s="12" t="s">
        <v>40</v>
      </c>
      <c r="U162" s="12" t="s">
        <v>40</v>
      </c>
      <c r="V162" s="12" t="s">
        <v>40</v>
      </c>
      <c r="W162" s="12" t="s">
        <v>40</v>
      </c>
      <c r="X162" s="12"/>
      <c r="Y162" s="46"/>
      <c r="Z162" s="46"/>
      <c r="AA162" s="46"/>
      <c r="AB162" s="46"/>
      <c r="AC162" s="46"/>
      <c r="AD162" s="46"/>
      <c r="AE162" s="46"/>
      <c r="AF162" s="46"/>
      <c r="AG162" s="46"/>
      <c r="AH162" s="46"/>
      <c r="AI162" s="46"/>
      <c r="AJ162" s="46"/>
      <c r="AK162" s="46"/>
      <c r="AL162" s="46"/>
      <c r="AM162" s="46"/>
      <c r="AN162" s="46"/>
      <c r="AO162" s="46"/>
      <c r="AP162" s="46"/>
      <c r="AQ162" s="46"/>
      <c r="AR162" s="46"/>
      <c r="AS162" s="46"/>
      <c r="AT162" s="46"/>
      <c r="AU162" s="46"/>
      <c r="AV162" s="46"/>
      <c r="AW162" s="46"/>
      <c r="AX162" s="46"/>
      <c r="AY162" s="46"/>
    </row>
    <row r="163" s="1" customFormat="1" ht="24" spans="1:51">
      <c r="A163" s="21"/>
      <c r="B163" s="12"/>
      <c r="C163" s="12" t="s">
        <v>753</v>
      </c>
      <c r="D163" s="13" t="s">
        <v>754</v>
      </c>
      <c r="E163" s="12"/>
      <c r="F163" s="12"/>
      <c r="G163" s="12"/>
      <c r="H163" s="12"/>
      <c r="I163" s="39">
        <v>16695.81</v>
      </c>
      <c r="J163" s="35" t="s">
        <v>680</v>
      </c>
      <c r="K163" s="20"/>
      <c r="L163" s="20"/>
      <c r="M163" s="12" t="s">
        <v>40</v>
      </c>
      <c r="N163" s="12" t="s">
        <v>40</v>
      </c>
      <c r="O163" s="12" t="s">
        <v>40</v>
      </c>
      <c r="P163" s="12" t="s">
        <v>40</v>
      </c>
      <c r="Q163" s="20"/>
      <c r="R163" s="20"/>
      <c r="S163" s="12">
        <v>1</v>
      </c>
      <c r="T163" s="12" t="s">
        <v>40</v>
      </c>
      <c r="U163" s="12">
        <v>3237.58</v>
      </c>
      <c r="V163" s="12" t="s">
        <v>40</v>
      </c>
      <c r="W163" s="12" t="s">
        <v>40</v>
      </c>
      <c r="X163" s="12"/>
      <c r="Y163" s="46"/>
      <c r="Z163" s="46"/>
      <c r="AA163" s="46"/>
      <c r="AB163" s="46"/>
      <c r="AC163" s="46"/>
      <c r="AD163" s="46"/>
      <c r="AE163" s="46"/>
      <c r="AF163" s="46"/>
      <c r="AG163" s="46"/>
      <c r="AH163" s="46"/>
      <c r="AI163" s="46"/>
      <c r="AJ163" s="46"/>
      <c r="AK163" s="46"/>
      <c r="AL163" s="46"/>
      <c r="AM163" s="46"/>
      <c r="AN163" s="46"/>
      <c r="AO163" s="46"/>
      <c r="AP163" s="46"/>
      <c r="AQ163" s="46"/>
      <c r="AR163" s="46"/>
      <c r="AS163" s="46"/>
      <c r="AT163" s="46"/>
      <c r="AU163" s="46"/>
      <c r="AV163" s="46"/>
      <c r="AW163" s="46"/>
      <c r="AX163" s="46"/>
      <c r="AY163" s="46"/>
    </row>
    <row r="164" s="1" customFormat="1" ht="48" spans="1:51">
      <c r="A164" s="21">
        <f>COUNTA($A$5:A163)+1</f>
        <v>93</v>
      </c>
      <c r="B164" s="12" t="s">
        <v>755</v>
      </c>
      <c r="C164" s="12" t="s">
        <v>755</v>
      </c>
      <c r="D164" s="13" t="s">
        <v>756</v>
      </c>
      <c r="E164" s="12" t="s">
        <v>750</v>
      </c>
      <c r="F164" s="12" t="s">
        <v>751</v>
      </c>
      <c r="G164" s="12" t="s">
        <v>618</v>
      </c>
      <c r="H164" s="12" t="s">
        <v>273</v>
      </c>
      <c r="I164" s="39">
        <v>124555.26</v>
      </c>
      <c r="J164" s="35" t="s">
        <v>680</v>
      </c>
      <c r="K164" s="12">
        <v>20</v>
      </c>
      <c r="L164" s="12">
        <v>250</v>
      </c>
      <c r="M164" s="12" t="s">
        <v>40</v>
      </c>
      <c r="N164" s="12" t="s">
        <v>40</v>
      </c>
      <c r="O164" s="12" t="s">
        <v>40</v>
      </c>
      <c r="P164" s="12" t="s">
        <v>40</v>
      </c>
      <c r="Q164" s="12">
        <v>2</v>
      </c>
      <c r="R164" s="12">
        <v>3</v>
      </c>
      <c r="S164" s="12" t="s">
        <v>40</v>
      </c>
      <c r="T164" s="12" t="s">
        <v>40</v>
      </c>
      <c r="U164" s="12" t="s">
        <v>40</v>
      </c>
      <c r="V164" s="12" t="s">
        <v>40</v>
      </c>
      <c r="W164" s="12" t="s">
        <v>40</v>
      </c>
      <c r="X164" s="12"/>
      <c r="Y164" s="46"/>
      <c r="Z164" s="46"/>
      <c r="AA164" s="46"/>
      <c r="AB164" s="46"/>
      <c r="AC164" s="46"/>
      <c r="AD164" s="46"/>
      <c r="AE164" s="46"/>
      <c r="AF164" s="46"/>
      <c r="AG164" s="46"/>
      <c r="AH164" s="46"/>
      <c r="AI164" s="46"/>
      <c r="AJ164" s="46"/>
      <c r="AK164" s="46"/>
      <c r="AL164" s="46"/>
      <c r="AM164" s="46"/>
      <c r="AN164" s="46"/>
      <c r="AO164" s="46"/>
      <c r="AP164" s="46"/>
      <c r="AQ164" s="46"/>
      <c r="AR164" s="46"/>
      <c r="AS164" s="46"/>
      <c r="AT164" s="46"/>
      <c r="AU164" s="46"/>
      <c r="AV164" s="46"/>
      <c r="AW164" s="46"/>
      <c r="AX164" s="46"/>
      <c r="AY164" s="46"/>
    </row>
    <row r="165" s="1" customFormat="1" ht="60" spans="1:51">
      <c r="A165" s="21">
        <f>COUNTA($A$5:A164)+1</f>
        <v>94</v>
      </c>
      <c r="B165" s="12" t="s">
        <v>757</v>
      </c>
      <c r="C165" s="12" t="s">
        <v>758</v>
      </c>
      <c r="D165" s="13" t="s">
        <v>759</v>
      </c>
      <c r="E165" s="12" t="s">
        <v>760</v>
      </c>
      <c r="F165" s="12" t="s">
        <v>761</v>
      </c>
      <c r="G165" s="12" t="s">
        <v>762</v>
      </c>
      <c r="H165" s="12" t="s">
        <v>287</v>
      </c>
      <c r="I165" s="39">
        <v>67247.2</v>
      </c>
      <c r="J165" s="35" t="s">
        <v>399</v>
      </c>
      <c r="K165" s="12" t="s">
        <v>40</v>
      </c>
      <c r="L165" s="12" t="s">
        <v>40</v>
      </c>
      <c r="M165" s="12" t="s">
        <v>40</v>
      </c>
      <c r="N165" s="12" t="s">
        <v>40</v>
      </c>
      <c r="O165" s="12" t="s">
        <v>40</v>
      </c>
      <c r="P165" s="12" t="s">
        <v>40</v>
      </c>
      <c r="Q165" s="12" t="s">
        <v>40</v>
      </c>
      <c r="R165" s="12" t="s">
        <v>40</v>
      </c>
      <c r="S165" s="12" t="s">
        <v>40</v>
      </c>
      <c r="T165" s="12">
        <v>3</v>
      </c>
      <c r="U165" s="12"/>
      <c r="V165" s="12" t="s">
        <v>40</v>
      </c>
      <c r="W165" s="12" t="s">
        <v>40</v>
      </c>
      <c r="X165" s="12"/>
      <c r="Y165" s="46"/>
      <c r="Z165" s="46"/>
      <c r="AA165" s="46"/>
      <c r="AB165" s="46"/>
      <c r="AC165" s="46"/>
      <c r="AD165" s="46"/>
      <c r="AE165" s="46"/>
      <c r="AF165" s="46"/>
      <c r="AG165" s="46"/>
      <c r="AH165" s="46"/>
      <c r="AI165" s="46"/>
      <c r="AJ165" s="46"/>
      <c r="AK165" s="46"/>
      <c r="AL165" s="46"/>
      <c r="AM165" s="46"/>
      <c r="AN165" s="46"/>
      <c r="AO165" s="46"/>
      <c r="AP165" s="46"/>
      <c r="AQ165" s="46"/>
      <c r="AR165" s="46"/>
      <c r="AS165" s="46"/>
      <c r="AT165" s="46"/>
      <c r="AU165" s="46"/>
      <c r="AV165" s="46"/>
      <c r="AW165" s="46"/>
      <c r="AX165" s="46"/>
      <c r="AY165" s="46"/>
    </row>
    <row r="166" s="1" customFormat="1" ht="24" spans="1:51">
      <c r="A166" s="21">
        <f>COUNTA($A$5:A165)+1</f>
        <v>95</v>
      </c>
      <c r="B166" s="12" t="s">
        <v>763</v>
      </c>
      <c r="C166" s="12" t="s">
        <v>764</v>
      </c>
      <c r="D166" s="13" t="s">
        <v>765</v>
      </c>
      <c r="E166" s="12" t="s">
        <v>760</v>
      </c>
      <c r="F166" s="12" t="s">
        <v>761</v>
      </c>
      <c r="G166" s="12" t="s">
        <v>585</v>
      </c>
      <c r="H166" s="12" t="s">
        <v>287</v>
      </c>
      <c r="I166" s="39">
        <v>100761.05</v>
      </c>
      <c r="J166" s="35" t="s">
        <v>45</v>
      </c>
      <c r="K166" s="12">
        <v>20</v>
      </c>
      <c r="L166" s="12">
        <v>150</v>
      </c>
      <c r="M166" s="12" t="s">
        <v>40</v>
      </c>
      <c r="N166" s="12">
        <v>1</v>
      </c>
      <c r="O166" s="12" t="s">
        <v>40</v>
      </c>
      <c r="P166" s="12" t="s">
        <v>40</v>
      </c>
      <c r="Q166" s="12">
        <v>3</v>
      </c>
      <c r="R166" s="12">
        <v>3</v>
      </c>
      <c r="S166" s="12">
        <v>3</v>
      </c>
      <c r="T166" s="12" t="s">
        <v>40</v>
      </c>
      <c r="U166" s="12"/>
      <c r="V166" s="12" t="s">
        <v>40</v>
      </c>
      <c r="W166" s="12" t="s">
        <v>40</v>
      </c>
      <c r="X166" s="12"/>
      <c r="Y166" s="46"/>
      <c r="Z166" s="46"/>
      <c r="AA166" s="46"/>
      <c r="AB166" s="46"/>
      <c r="AC166" s="46"/>
      <c r="AD166" s="46"/>
      <c r="AE166" s="46"/>
      <c r="AF166" s="46"/>
      <c r="AG166" s="46"/>
      <c r="AH166" s="46"/>
      <c r="AI166" s="46"/>
      <c r="AJ166" s="46"/>
      <c r="AK166" s="46"/>
      <c r="AL166" s="46"/>
      <c r="AM166" s="46"/>
      <c r="AN166" s="46"/>
      <c r="AO166" s="46"/>
      <c r="AP166" s="46"/>
      <c r="AQ166" s="46"/>
      <c r="AR166" s="46"/>
      <c r="AS166" s="46"/>
      <c r="AT166" s="46"/>
      <c r="AU166" s="46"/>
      <c r="AV166" s="46"/>
      <c r="AW166" s="46"/>
      <c r="AX166" s="46"/>
      <c r="AY166" s="46"/>
    </row>
    <row r="167" s="1" customFormat="1" ht="12" spans="1:51">
      <c r="A167" s="21"/>
      <c r="B167" s="12"/>
      <c r="C167" s="12" t="s">
        <v>766</v>
      </c>
      <c r="D167" s="13" t="s">
        <v>767</v>
      </c>
      <c r="E167" s="12"/>
      <c r="F167" s="12"/>
      <c r="G167" s="12"/>
      <c r="H167" s="12"/>
      <c r="I167" s="39">
        <v>99087.96</v>
      </c>
      <c r="J167" s="35" t="s">
        <v>39</v>
      </c>
      <c r="K167" s="12" t="s">
        <v>40</v>
      </c>
      <c r="L167" s="12" t="s">
        <v>40</v>
      </c>
      <c r="M167" s="12" t="s">
        <v>40</v>
      </c>
      <c r="N167" s="12" t="s">
        <v>40</v>
      </c>
      <c r="O167" s="12" t="s">
        <v>40</v>
      </c>
      <c r="P167" s="12" t="s">
        <v>40</v>
      </c>
      <c r="Q167" s="12" t="s">
        <v>40</v>
      </c>
      <c r="R167" s="12" t="s">
        <v>40</v>
      </c>
      <c r="S167" s="12" t="s">
        <v>40</v>
      </c>
      <c r="T167" s="12" t="s">
        <v>40</v>
      </c>
      <c r="U167" s="12" t="s">
        <v>40</v>
      </c>
      <c r="V167" s="12" t="s">
        <v>40</v>
      </c>
      <c r="W167" s="12" t="s">
        <v>40</v>
      </c>
      <c r="X167" s="12"/>
      <c r="Y167" s="46"/>
      <c r="Z167" s="46"/>
      <c r="AA167" s="46"/>
      <c r="AB167" s="46"/>
      <c r="AC167" s="46"/>
      <c r="AD167" s="46"/>
      <c r="AE167" s="46"/>
      <c r="AF167" s="46"/>
      <c r="AG167" s="46"/>
      <c r="AH167" s="46"/>
      <c r="AI167" s="46"/>
      <c r="AJ167" s="46"/>
      <c r="AK167" s="46"/>
      <c r="AL167" s="46"/>
      <c r="AM167" s="46"/>
      <c r="AN167" s="46"/>
      <c r="AO167" s="46"/>
      <c r="AP167" s="46"/>
      <c r="AQ167" s="46"/>
      <c r="AR167" s="46"/>
      <c r="AS167" s="46"/>
      <c r="AT167" s="46"/>
      <c r="AU167" s="46"/>
      <c r="AV167" s="46"/>
      <c r="AW167" s="46"/>
      <c r="AX167" s="46"/>
      <c r="AY167" s="46"/>
    </row>
    <row r="168" s="1" customFormat="1" ht="48" spans="1:51">
      <c r="A168" s="21">
        <f>COUNTA($A$5:A167)+1</f>
        <v>96</v>
      </c>
      <c r="B168" s="12" t="s">
        <v>768</v>
      </c>
      <c r="C168" s="12" t="s">
        <v>768</v>
      </c>
      <c r="D168" s="13" t="s">
        <v>769</v>
      </c>
      <c r="E168" s="12" t="s">
        <v>770</v>
      </c>
      <c r="F168" s="12" t="s">
        <v>771</v>
      </c>
      <c r="G168" s="12" t="s">
        <v>772</v>
      </c>
      <c r="H168" s="12" t="s">
        <v>773</v>
      </c>
      <c r="I168" s="39">
        <v>139324.61</v>
      </c>
      <c r="J168" s="35" t="s">
        <v>680</v>
      </c>
      <c r="K168" s="12">
        <v>10</v>
      </c>
      <c r="L168" s="12">
        <v>30</v>
      </c>
      <c r="M168" s="12" t="s">
        <v>40</v>
      </c>
      <c r="N168" s="12" t="s">
        <v>40</v>
      </c>
      <c r="O168" s="12" t="s">
        <v>40</v>
      </c>
      <c r="P168" s="12" t="s">
        <v>40</v>
      </c>
      <c r="Q168" s="12" t="s">
        <v>40</v>
      </c>
      <c r="R168" s="12" t="s">
        <v>40</v>
      </c>
      <c r="S168" s="12" t="s">
        <v>40</v>
      </c>
      <c r="T168" s="12" t="s">
        <v>40</v>
      </c>
      <c r="U168" s="12" t="s">
        <v>40</v>
      </c>
      <c r="V168" s="12" t="s">
        <v>40</v>
      </c>
      <c r="W168" s="12" t="s">
        <v>40</v>
      </c>
      <c r="X168" s="12"/>
      <c r="Y168" s="46"/>
      <c r="Z168" s="46"/>
      <c r="AA168" s="46"/>
      <c r="AB168" s="46"/>
      <c r="AC168" s="46"/>
      <c r="AD168" s="46"/>
      <c r="AE168" s="46"/>
      <c r="AF168" s="46"/>
      <c r="AG168" s="46"/>
      <c r="AH168" s="46"/>
      <c r="AI168" s="46"/>
      <c r="AJ168" s="46"/>
      <c r="AK168" s="46"/>
      <c r="AL168" s="46"/>
      <c r="AM168" s="46"/>
      <c r="AN168" s="46"/>
      <c r="AO168" s="46"/>
      <c r="AP168" s="46"/>
      <c r="AQ168" s="46"/>
      <c r="AR168" s="46"/>
      <c r="AS168" s="46"/>
      <c r="AT168" s="46"/>
      <c r="AU168" s="46"/>
      <c r="AV168" s="46"/>
      <c r="AW168" s="46"/>
      <c r="AX168" s="46"/>
      <c r="AY168" s="46"/>
    </row>
    <row r="169" s="1" customFormat="1" ht="48" spans="1:51">
      <c r="A169" s="21">
        <f>COUNTA($A$5:A168)+1</f>
        <v>97</v>
      </c>
      <c r="B169" s="12" t="s">
        <v>774</v>
      </c>
      <c r="C169" s="12" t="s">
        <v>774</v>
      </c>
      <c r="D169" s="13" t="s">
        <v>775</v>
      </c>
      <c r="E169" s="12" t="s">
        <v>776</v>
      </c>
      <c r="F169" s="12" t="s">
        <v>777</v>
      </c>
      <c r="G169" s="12" t="s">
        <v>772</v>
      </c>
      <c r="H169" s="12" t="s">
        <v>195</v>
      </c>
      <c r="I169" s="39">
        <v>6704.53</v>
      </c>
      <c r="J169" s="35" t="s">
        <v>399</v>
      </c>
      <c r="K169" s="12" t="s">
        <v>40</v>
      </c>
      <c r="L169" s="12" t="s">
        <v>40</v>
      </c>
      <c r="M169" s="12" t="s">
        <v>40</v>
      </c>
      <c r="N169" s="12" t="s">
        <v>40</v>
      </c>
      <c r="O169" s="12" t="s">
        <v>40</v>
      </c>
      <c r="P169" s="12" t="s">
        <v>40</v>
      </c>
      <c r="Q169" s="12" t="s">
        <v>40</v>
      </c>
      <c r="R169" s="12" t="s">
        <v>40</v>
      </c>
      <c r="S169" s="12" t="s">
        <v>40</v>
      </c>
      <c r="T169" s="12" t="s">
        <v>40</v>
      </c>
      <c r="U169" s="12" t="s">
        <v>40</v>
      </c>
      <c r="V169" s="12" t="s">
        <v>40</v>
      </c>
      <c r="W169" s="12" t="s">
        <v>40</v>
      </c>
      <c r="X169" s="12"/>
      <c r="Y169" s="46"/>
      <c r="Z169" s="46"/>
      <c r="AA169" s="46"/>
      <c r="AB169" s="46"/>
      <c r="AC169" s="46"/>
      <c r="AD169" s="46"/>
      <c r="AE169" s="46"/>
      <c r="AF169" s="46"/>
      <c r="AG169" s="46"/>
      <c r="AH169" s="46"/>
      <c r="AI169" s="46"/>
      <c r="AJ169" s="46"/>
      <c r="AK169" s="46"/>
      <c r="AL169" s="46"/>
      <c r="AM169" s="46"/>
      <c r="AN169" s="46"/>
      <c r="AO169" s="46"/>
      <c r="AP169" s="46"/>
      <c r="AQ169" s="46"/>
      <c r="AR169" s="46"/>
      <c r="AS169" s="46"/>
      <c r="AT169" s="46"/>
      <c r="AU169" s="46"/>
      <c r="AV169" s="46"/>
      <c r="AW169" s="46"/>
      <c r="AX169" s="46"/>
      <c r="AY169" s="46"/>
    </row>
    <row r="170" s="1" customFormat="1" ht="24" spans="1:51">
      <c r="A170" s="21">
        <f>COUNTA($A$5:A169)+1</f>
        <v>98</v>
      </c>
      <c r="B170" s="12" t="s">
        <v>778</v>
      </c>
      <c r="C170" s="12" t="s">
        <v>779</v>
      </c>
      <c r="D170" s="13" t="s">
        <v>780</v>
      </c>
      <c r="E170" s="12" t="s">
        <v>781</v>
      </c>
      <c r="F170" s="12" t="s">
        <v>771</v>
      </c>
      <c r="G170" s="12" t="s">
        <v>782</v>
      </c>
      <c r="H170" s="12" t="s">
        <v>773</v>
      </c>
      <c r="I170" s="39">
        <v>1163.78</v>
      </c>
      <c r="J170" s="35" t="s">
        <v>680</v>
      </c>
      <c r="K170" s="12">
        <v>15</v>
      </c>
      <c r="L170" s="12">
        <v>60</v>
      </c>
      <c r="M170" s="12" t="s">
        <v>40</v>
      </c>
      <c r="N170" s="12" t="s">
        <v>40</v>
      </c>
      <c r="O170" s="12" t="s">
        <v>40</v>
      </c>
      <c r="P170" s="12" t="s">
        <v>40</v>
      </c>
      <c r="Q170" s="12">
        <v>3</v>
      </c>
      <c r="R170" s="12">
        <v>4</v>
      </c>
      <c r="S170" s="12" t="s">
        <v>783</v>
      </c>
      <c r="T170" s="12" t="s">
        <v>40</v>
      </c>
      <c r="U170" s="12"/>
      <c r="V170" s="12" t="s">
        <v>40</v>
      </c>
      <c r="W170" s="12" t="s">
        <v>40</v>
      </c>
      <c r="X170" s="12"/>
      <c r="Y170" s="46"/>
      <c r="Z170" s="46"/>
      <c r="AA170" s="46"/>
      <c r="AB170" s="46"/>
      <c r="AC170" s="46"/>
      <c r="AD170" s="46"/>
      <c r="AE170" s="46"/>
      <c r="AF170" s="46"/>
      <c r="AG170" s="46"/>
      <c r="AH170" s="46"/>
      <c r="AI170" s="46"/>
      <c r="AJ170" s="46"/>
      <c r="AK170" s="46"/>
      <c r="AL170" s="46"/>
      <c r="AM170" s="46"/>
      <c r="AN170" s="46"/>
      <c r="AO170" s="46"/>
      <c r="AP170" s="46"/>
      <c r="AQ170" s="46"/>
      <c r="AR170" s="46"/>
      <c r="AS170" s="46"/>
      <c r="AT170" s="46"/>
      <c r="AU170" s="46"/>
      <c r="AV170" s="46"/>
      <c r="AW170" s="46"/>
      <c r="AX170" s="46"/>
      <c r="AY170" s="46"/>
    </row>
    <row r="171" s="1" customFormat="1" ht="24" spans="1:51">
      <c r="A171" s="21"/>
      <c r="B171" s="12"/>
      <c r="C171" s="12" t="s">
        <v>784</v>
      </c>
      <c r="D171" s="13" t="s">
        <v>785</v>
      </c>
      <c r="E171" s="12"/>
      <c r="F171" s="12"/>
      <c r="G171" s="12"/>
      <c r="H171" s="12"/>
      <c r="I171" s="39">
        <v>60000.12</v>
      </c>
      <c r="J171" s="35" t="s">
        <v>680</v>
      </c>
      <c r="K171" s="20"/>
      <c r="L171" s="20"/>
      <c r="M171" s="12" t="s">
        <v>40</v>
      </c>
      <c r="N171" s="12" t="s">
        <v>40</v>
      </c>
      <c r="O171" s="12" t="s">
        <v>40</v>
      </c>
      <c r="P171" s="12" t="s">
        <v>40</v>
      </c>
      <c r="Q171" s="20"/>
      <c r="R171" s="20"/>
      <c r="S171" s="12">
        <v>3</v>
      </c>
      <c r="T171" s="12" t="s">
        <v>40</v>
      </c>
      <c r="U171" s="12"/>
      <c r="V171" s="12" t="s">
        <v>40</v>
      </c>
      <c r="W171" s="12" t="s">
        <v>40</v>
      </c>
      <c r="X171" s="12"/>
      <c r="Y171" s="46"/>
      <c r="Z171" s="46"/>
      <c r="AA171" s="46"/>
      <c r="AB171" s="46"/>
      <c r="AC171" s="46"/>
      <c r="AD171" s="46"/>
      <c r="AE171" s="46"/>
      <c r="AF171" s="46"/>
      <c r="AG171" s="46"/>
      <c r="AH171" s="46"/>
      <c r="AI171" s="46"/>
      <c r="AJ171" s="46"/>
      <c r="AK171" s="46"/>
      <c r="AL171" s="46"/>
      <c r="AM171" s="46"/>
      <c r="AN171" s="46"/>
      <c r="AO171" s="46"/>
      <c r="AP171" s="46"/>
      <c r="AQ171" s="46"/>
      <c r="AR171" s="46"/>
      <c r="AS171" s="46"/>
      <c r="AT171" s="46"/>
      <c r="AU171" s="46"/>
      <c r="AV171" s="46"/>
      <c r="AW171" s="46"/>
      <c r="AX171" s="46"/>
      <c r="AY171" s="46"/>
    </row>
    <row r="172" s="1" customFormat="1" ht="60" spans="1:51">
      <c r="A172" s="21">
        <f>COUNTA($A$5:A171)+1</f>
        <v>99</v>
      </c>
      <c r="B172" s="12" t="s">
        <v>786</v>
      </c>
      <c r="C172" s="12" t="s">
        <v>786</v>
      </c>
      <c r="D172" s="13" t="s">
        <v>787</v>
      </c>
      <c r="E172" s="12" t="s">
        <v>788</v>
      </c>
      <c r="F172" s="12" t="s">
        <v>789</v>
      </c>
      <c r="G172" s="12" t="s">
        <v>790</v>
      </c>
      <c r="H172" s="12" t="s">
        <v>137</v>
      </c>
      <c r="I172" s="39">
        <v>149299.52</v>
      </c>
      <c r="J172" s="35" t="s">
        <v>680</v>
      </c>
      <c r="K172" s="12">
        <v>20</v>
      </c>
      <c r="L172" s="12">
        <v>300</v>
      </c>
      <c r="M172" s="12">
        <v>30000</v>
      </c>
      <c r="N172" s="12" t="s">
        <v>40</v>
      </c>
      <c r="O172" s="12" t="s">
        <v>40</v>
      </c>
      <c r="P172" s="12" t="s">
        <v>40</v>
      </c>
      <c r="Q172" s="12">
        <v>4</v>
      </c>
      <c r="R172" s="12">
        <v>4</v>
      </c>
      <c r="S172" s="12">
        <v>4</v>
      </c>
      <c r="T172" s="12" t="s">
        <v>40</v>
      </c>
      <c r="U172" s="12">
        <v>14817.44</v>
      </c>
      <c r="V172" s="12" t="s">
        <v>40</v>
      </c>
      <c r="W172" s="12" t="s">
        <v>40</v>
      </c>
      <c r="X172" s="12"/>
      <c r="Y172" s="46"/>
      <c r="Z172" s="46"/>
      <c r="AA172" s="46"/>
      <c r="AB172" s="46"/>
      <c r="AC172" s="46"/>
      <c r="AD172" s="46"/>
      <c r="AE172" s="46"/>
      <c r="AF172" s="46"/>
      <c r="AG172" s="46"/>
      <c r="AH172" s="46"/>
      <c r="AI172" s="46"/>
      <c r="AJ172" s="46"/>
      <c r="AK172" s="46"/>
      <c r="AL172" s="46"/>
      <c r="AM172" s="46"/>
      <c r="AN172" s="46"/>
      <c r="AO172" s="46"/>
      <c r="AP172" s="46"/>
      <c r="AQ172" s="46"/>
      <c r="AR172" s="46"/>
      <c r="AS172" s="46"/>
      <c r="AT172" s="46"/>
      <c r="AU172" s="46"/>
      <c r="AV172" s="46"/>
      <c r="AW172" s="46"/>
      <c r="AX172" s="46"/>
      <c r="AY172" s="46"/>
    </row>
    <row r="173" s="1" customFormat="1" ht="48" spans="1:51">
      <c r="A173" s="21">
        <f>COUNTA($A$5:A172)+1</f>
        <v>100</v>
      </c>
      <c r="B173" s="12" t="s">
        <v>791</v>
      </c>
      <c r="C173" s="12" t="s">
        <v>791</v>
      </c>
      <c r="D173" s="13" t="s">
        <v>792</v>
      </c>
      <c r="E173" s="12" t="s">
        <v>793</v>
      </c>
      <c r="F173" s="12" t="s">
        <v>789</v>
      </c>
      <c r="G173" s="12" t="s">
        <v>794</v>
      </c>
      <c r="H173" s="12" t="s">
        <v>137</v>
      </c>
      <c r="I173" s="39">
        <v>57450.68</v>
      </c>
      <c r="J173" s="35" t="s">
        <v>39</v>
      </c>
      <c r="K173" s="12" t="s">
        <v>40</v>
      </c>
      <c r="L173" s="12" t="s">
        <v>40</v>
      </c>
      <c r="M173" s="12" t="s">
        <v>40</v>
      </c>
      <c r="N173" s="12" t="s">
        <v>40</v>
      </c>
      <c r="O173" s="12" t="s">
        <v>40</v>
      </c>
      <c r="P173" s="12" t="s">
        <v>40</v>
      </c>
      <c r="Q173" s="12" t="s">
        <v>40</v>
      </c>
      <c r="R173" s="12" t="s">
        <v>40</v>
      </c>
      <c r="S173" s="12" t="s">
        <v>40</v>
      </c>
      <c r="T173" s="12" t="s">
        <v>40</v>
      </c>
      <c r="U173" s="12" t="s">
        <v>40</v>
      </c>
      <c r="V173" s="12" t="s">
        <v>40</v>
      </c>
      <c r="W173" s="12" t="s">
        <v>40</v>
      </c>
      <c r="X173" s="12"/>
      <c r="Y173" s="46"/>
      <c r="Z173" s="46"/>
      <c r="AA173" s="46"/>
      <c r="AB173" s="46"/>
      <c r="AC173" s="46"/>
      <c r="AD173" s="46"/>
      <c r="AE173" s="46"/>
      <c r="AF173" s="46"/>
      <c r="AG173" s="46"/>
      <c r="AH173" s="46"/>
      <c r="AI173" s="46"/>
      <c r="AJ173" s="46"/>
      <c r="AK173" s="46"/>
      <c r="AL173" s="46"/>
      <c r="AM173" s="46"/>
      <c r="AN173" s="46"/>
      <c r="AO173" s="46"/>
      <c r="AP173" s="46"/>
      <c r="AQ173" s="46"/>
      <c r="AR173" s="46"/>
      <c r="AS173" s="46"/>
      <c r="AT173" s="46"/>
      <c r="AU173" s="46"/>
      <c r="AV173" s="46"/>
      <c r="AW173" s="46"/>
      <c r="AX173" s="46"/>
      <c r="AY173" s="46"/>
    </row>
    <row r="174" s="1" customFormat="1" ht="24" spans="1:51">
      <c r="A174" s="21">
        <f>COUNTA($A$5:A173)+1</f>
        <v>101</v>
      </c>
      <c r="B174" s="12" t="s">
        <v>795</v>
      </c>
      <c r="C174" s="12" t="s">
        <v>795</v>
      </c>
      <c r="D174" s="13" t="s">
        <v>796</v>
      </c>
      <c r="E174" s="12" t="s">
        <v>797</v>
      </c>
      <c r="F174" s="12" t="s">
        <v>798</v>
      </c>
      <c r="G174" s="12" t="s">
        <v>799</v>
      </c>
      <c r="H174" s="12" t="s">
        <v>560</v>
      </c>
      <c r="I174" s="39">
        <v>64040.37</v>
      </c>
      <c r="J174" s="35" t="s">
        <v>680</v>
      </c>
      <c r="K174" s="12">
        <v>20</v>
      </c>
      <c r="L174" s="12">
        <v>150</v>
      </c>
      <c r="M174" s="12" t="s">
        <v>40</v>
      </c>
      <c r="N174" s="12" t="s">
        <v>40</v>
      </c>
      <c r="O174" s="12" t="s">
        <v>40</v>
      </c>
      <c r="P174" s="12" t="s">
        <v>40</v>
      </c>
      <c r="Q174" s="12">
        <v>1</v>
      </c>
      <c r="R174" s="12" t="s">
        <v>40</v>
      </c>
      <c r="S174" s="12" t="s">
        <v>40</v>
      </c>
      <c r="T174" s="12" t="s">
        <v>40</v>
      </c>
      <c r="U174" s="12">
        <v>6449.35</v>
      </c>
      <c r="V174" s="12" t="s">
        <v>40</v>
      </c>
      <c r="W174" s="12" t="s">
        <v>40</v>
      </c>
      <c r="X174" s="12"/>
      <c r="Y174" s="46"/>
      <c r="Z174" s="46"/>
      <c r="AA174" s="46"/>
      <c r="AB174" s="46"/>
      <c r="AC174" s="46"/>
      <c r="AD174" s="46"/>
      <c r="AE174" s="46"/>
      <c r="AF174" s="46"/>
      <c r="AG174" s="46"/>
      <c r="AH174" s="46"/>
      <c r="AI174" s="46"/>
      <c r="AJ174" s="46"/>
      <c r="AK174" s="46"/>
      <c r="AL174" s="46"/>
      <c r="AM174" s="46"/>
      <c r="AN174" s="46"/>
      <c r="AO174" s="46"/>
      <c r="AP174" s="46"/>
      <c r="AQ174" s="46"/>
      <c r="AR174" s="46"/>
      <c r="AS174" s="46"/>
      <c r="AT174" s="46"/>
      <c r="AU174" s="46"/>
      <c r="AV174" s="46"/>
      <c r="AW174" s="46"/>
      <c r="AX174" s="46"/>
      <c r="AY174" s="46"/>
    </row>
    <row r="175" s="1" customFormat="1" ht="24" spans="1:51">
      <c r="A175" s="21">
        <f>COUNTA($A$5:A174)+1</f>
        <v>102</v>
      </c>
      <c r="B175" s="12" t="s">
        <v>800</v>
      </c>
      <c r="C175" s="12" t="s">
        <v>800</v>
      </c>
      <c r="D175" s="13" t="s">
        <v>801</v>
      </c>
      <c r="E175" s="12" t="s">
        <v>802</v>
      </c>
      <c r="F175" s="12" t="s">
        <v>803</v>
      </c>
      <c r="G175" s="12" t="s">
        <v>804</v>
      </c>
      <c r="H175" s="12" t="s">
        <v>522</v>
      </c>
      <c r="I175" s="39">
        <v>35847.09</v>
      </c>
      <c r="J175" s="35" t="s">
        <v>680</v>
      </c>
      <c r="K175" s="12">
        <v>10</v>
      </c>
      <c r="L175" s="12">
        <v>30</v>
      </c>
      <c r="M175" s="12" t="s">
        <v>40</v>
      </c>
      <c r="N175" s="12" t="s">
        <v>40</v>
      </c>
      <c r="O175" s="12" t="s">
        <v>40</v>
      </c>
      <c r="P175" s="12" t="s">
        <v>40</v>
      </c>
      <c r="Q175" s="12" t="s">
        <v>40</v>
      </c>
      <c r="R175" s="12" t="s">
        <v>40</v>
      </c>
      <c r="S175" s="12" t="s">
        <v>40</v>
      </c>
      <c r="T175" s="12" t="s">
        <v>40</v>
      </c>
      <c r="U175" s="12" t="s">
        <v>40</v>
      </c>
      <c r="V175" s="12">
        <v>1</v>
      </c>
      <c r="W175" s="12">
        <v>0</v>
      </c>
      <c r="X175" s="12"/>
      <c r="Y175" s="46"/>
      <c r="Z175" s="46"/>
      <c r="AA175" s="46"/>
      <c r="AB175" s="46"/>
      <c r="AC175" s="46"/>
      <c r="AD175" s="46"/>
      <c r="AE175" s="46"/>
      <c r="AF175" s="46"/>
      <c r="AG175" s="46"/>
      <c r="AH175" s="46"/>
      <c r="AI175" s="46"/>
      <c r="AJ175" s="46"/>
      <c r="AK175" s="46"/>
      <c r="AL175" s="46"/>
      <c r="AM175" s="46"/>
      <c r="AN175" s="46"/>
      <c r="AO175" s="46"/>
      <c r="AP175" s="46"/>
      <c r="AQ175" s="46"/>
      <c r="AR175" s="46"/>
      <c r="AS175" s="46"/>
      <c r="AT175" s="46"/>
      <c r="AU175" s="46"/>
      <c r="AV175" s="46"/>
      <c r="AW175" s="46"/>
      <c r="AX175" s="46"/>
      <c r="AY175" s="46"/>
    </row>
    <row r="176" s="1" customFormat="1" ht="48" spans="1:51">
      <c r="A176" s="21">
        <f>COUNTA($A$5:A175)+1</f>
        <v>103</v>
      </c>
      <c r="B176" s="12" t="s">
        <v>805</v>
      </c>
      <c r="C176" s="12" t="s">
        <v>806</v>
      </c>
      <c r="D176" s="13" t="s">
        <v>807</v>
      </c>
      <c r="E176" s="12" t="s">
        <v>760</v>
      </c>
      <c r="F176" s="12" t="s">
        <v>761</v>
      </c>
      <c r="G176" s="12" t="s">
        <v>762</v>
      </c>
      <c r="H176" s="12" t="s">
        <v>287</v>
      </c>
      <c r="I176" s="39">
        <v>75025.39</v>
      </c>
      <c r="J176" s="35" t="s">
        <v>399</v>
      </c>
      <c r="K176" s="12" t="s">
        <v>40</v>
      </c>
      <c r="L176" s="12" t="s">
        <v>40</v>
      </c>
      <c r="M176" s="12" t="s">
        <v>40</v>
      </c>
      <c r="N176" s="12" t="s">
        <v>40</v>
      </c>
      <c r="O176" s="12" t="s">
        <v>40</v>
      </c>
      <c r="P176" s="12" t="s">
        <v>40</v>
      </c>
      <c r="Q176" s="12">
        <v>2</v>
      </c>
      <c r="R176" s="12">
        <v>2</v>
      </c>
      <c r="S176" s="12">
        <v>2</v>
      </c>
      <c r="T176" s="12" t="s">
        <v>40</v>
      </c>
      <c r="U176" s="12">
        <v>14908</v>
      </c>
      <c r="V176" s="12" t="s">
        <v>40</v>
      </c>
      <c r="W176" s="12" t="s">
        <v>40</v>
      </c>
      <c r="X176" s="12"/>
      <c r="Y176" s="46"/>
      <c r="Z176" s="46"/>
      <c r="AA176" s="46"/>
      <c r="AB176" s="46"/>
      <c r="AC176" s="46"/>
      <c r="AD176" s="46"/>
      <c r="AE176" s="46"/>
      <c r="AF176" s="46"/>
      <c r="AG176" s="46"/>
      <c r="AH176" s="46"/>
      <c r="AI176" s="46"/>
      <c r="AJ176" s="46"/>
      <c r="AK176" s="46"/>
      <c r="AL176" s="46"/>
      <c r="AM176" s="46"/>
      <c r="AN176" s="46"/>
      <c r="AO176" s="46"/>
      <c r="AP176" s="46"/>
      <c r="AQ176" s="46"/>
      <c r="AR176" s="46"/>
      <c r="AS176" s="46"/>
      <c r="AT176" s="46"/>
      <c r="AU176" s="46"/>
      <c r="AV176" s="46"/>
      <c r="AW176" s="46"/>
      <c r="AX176" s="46"/>
      <c r="AY176" s="46"/>
    </row>
    <row r="177" s="1" customFormat="1" ht="36" spans="1:51">
      <c r="A177" s="21"/>
      <c r="B177" s="12"/>
      <c r="C177" s="12" t="s">
        <v>808</v>
      </c>
      <c r="D177" s="13" t="s">
        <v>809</v>
      </c>
      <c r="E177" s="12"/>
      <c r="F177" s="12"/>
      <c r="G177" s="12"/>
      <c r="H177" s="12"/>
      <c r="I177" s="39">
        <v>2484.76</v>
      </c>
      <c r="J177" s="35" t="s">
        <v>399</v>
      </c>
      <c r="K177" s="12" t="s">
        <v>40</v>
      </c>
      <c r="L177" s="12" t="s">
        <v>40</v>
      </c>
      <c r="M177" s="12" t="s">
        <v>40</v>
      </c>
      <c r="N177" s="12" t="s">
        <v>40</v>
      </c>
      <c r="O177" s="12" t="s">
        <v>40</v>
      </c>
      <c r="P177" s="12" t="s">
        <v>40</v>
      </c>
      <c r="Q177" s="48"/>
      <c r="R177" s="48"/>
      <c r="S177" s="48"/>
      <c r="T177" s="12" t="s">
        <v>40</v>
      </c>
      <c r="U177" s="12" t="s">
        <v>40</v>
      </c>
      <c r="V177" s="12" t="s">
        <v>40</v>
      </c>
      <c r="W177" s="12" t="s">
        <v>40</v>
      </c>
      <c r="X177" s="12"/>
      <c r="Y177" s="46"/>
      <c r="Z177" s="46"/>
      <c r="AA177" s="46"/>
      <c r="AB177" s="46"/>
      <c r="AC177" s="46"/>
      <c r="AD177" s="46"/>
      <c r="AE177" s="46"/>
      <c r="AF177" s="46"/>
      <c r="AG177" s="46"/>
      <c r="AH177" s="46"/>
      <c r="AI177" s="46"/>
      <c r="AJ177" s="46"/>
      <c r="AK177" s="46"/>
      <c r="AL177" s="46"/>
      <c r="AM177" s="46"/>
      <c r="AN177" s="46"/>
      <c r="AO177" s="46"/>
      <c r="AP177" s="46"/>
      <c r="AQ177" s="46"/>
      <c r="AR177" s="46"/>
      <c r="AS177" s="46"/>
      <c r="AT177" s="46"/>
      <c r="AU177" s="46"/>
      <c r="AV177" s="46"/>
      <c r="AW177" s="46"/>
      <c r="AX177" s="46"/>
      <c r="AY177" s="46"/>
    </row>
    <row r="178" s="1" customFormat="1" ht="36" spans="1:51">
      <c r="A178" s="21"/>
      <c r="B178" s="12"/>
      <c r="C178" s="12" t="s">
        <v>810</v>
      </c>
      <c r="D178" s="13" t="s">
        <v>811</v>
      </c>
      <c r="E178" s="12"/>
      <c r="F178" s="12"/>
      <c r="G178" s="12"/>
      <c r="H178" s="12"/>
      <c r="I178" s="39">
        <v>4860.13</v>
      </c>
      <c r="J178" s="35" t="s">
        <v>399</v>
      </c>
      <c r="K178" s="12" t="s">
        <v>40</v>
      </c>
      <c r="L178" s="12" t="s">
        <v>40</v>
      </c>
      <c r="M178" s="12" t="s">
        <v>40</v>
      </c>
      <c r="N178" s="12" t="s">
        <v>40</v>
      </c>
      <c r="O178" s="12" t="s">
        <v>40</v>
      </c>
      <c r="P178" s="12" t="s">
        <v>40</v>
      </c>
      <c r="Q178" s="20"/>
      <c r="R178" s="20"/>
      <c r="S178" s="20"/>
      <c r="T178" s="12" t="s">
        <v>40</v>
      </c>
      <c r="U178" s="12" t="s">
        <v>40</v>
      </c>
      <c r="V178" s="12" t="s">
        <v>40</v>
      </c>
      <c r="W178" s="12" t="s">
        <v>40</v>
      </c>
      <c r="X178" s="12"/>
      <c r="Y178" s="46"/>
      <c r="Z178" s="46"/>
      <c r="AA178" s="46"/>
      <c r="AB178" s="46"/>
      <c r="AC178" s="46"/>
      <c r="AD178" s="46"/>
      <c r="AE178" s="46"/>
      <c r="AF178" s="46"/>
      <c r="AG178" s="46"/>
      <c r="AH178" s="46"/>
      <c r="AI178" s="46"/>
      <c r="AJ178" s="46"/>
      <c r="AK178" s="46"/>
      <c r="AL178" s="46"/>
      <c r="AM178" s="46"/>
      <c r="AN178" s="46"/>
      <c r="AO178" s="46"/>
      <c r="AP178" s="46"/>
      <c r="AQ178" s="46"/>
      <c r="AR178" s="46"/>
      <c r="AS178" s="46"/>
      <c r="AT178" s="46"/>
      <c r="AU178" s="46"/>
      <c r="AV178" s="46"/>
      <c r="AW178" s="46"/>
      <c r="AX178" s="46"/>
      <c r="AY178" s="46"/>
    </row>
    <row r="179" s="1" customFormat="1" ht="72" spans="1:51">
      <c r="A179" s="21">
        <f>COUNTA($A$5:A178)+1</f>
        <v>104</v>
      </c>
      <c r="B179" s="12" t="s">
        <v>812</v>
      </c>
      <c r="C179" s="12" t="s">
        <v>812</v>
      </c>
      <c r="D179" s="13" t="s">
        <v>813</v>
      </c>
      <c r="E179" s="12" t="s">
        <v>814</v>
      </c>
      <c r="F179" s="12" t="s">
        <v>815</v>
      </c>
      <c r="G179" s="12" t="s">
        <v>816</v>
      </c>
      <c r="H179" s="12" t="s">
        <v>522</v>
      </c>
      <c r="I179" s="39">
        <v>74359.35</v>
      </c>
      <c r="J179" s="35" t="s">
        <v>680</v>
      </c>
      <c r="K179" s="12">
        <v>10</v>
      </c>
      <c r="L179" s="12">
        <v>30</v>
      </c>
      <c r="M179" s="12" t="s">
        <v>40</v>
      </c>
      <c r="N179" s="12" t="s">
        <v>40</v>
      </c>
      <c r="O179" s="12" t="s">
        <v>40</v>
      </c>
      <c r="P179" s="12" t="s">
        <v>40</v>
      </c>
      <c r="Q179" s="12" t="s">
        <v>40</v>
      </c>
      <c r="R179" s="12" t="s">
        <v>40</v>
      </c>
      <c r="S179" s="12" t="s">
        <v>40</v>
      </c>
      <c r="T179" s="12" t="s">
        <v>40</v>
      </c>
      <c r="U179" s="12" t="s">
        <v>40</v>
      </c>
      <c r="V179" s="12" t="s">
        <v>40</v>
      </c>
      <c r="W179" s="12" t="s">
        <v>40</v>
      </c>
      <c r="X179" s="12"/>
      <c r="Y179" s="46"/>
      <c r="Z179" s="46"/>
      <c r="AA179" s="46"/>
      <c r="AB179" s="46"/>
      <c r="AC179" s="46"/>
      <c r="AD179" s="46"/>
      <c r="AE179" s="46"/>
      <c r="AF179" s="46"/>
      <c r="AG179" s="46"/>
      <c r="AH179" s="46"/>
      <c r="AI179" s="46"/>
      <c r="AJ179" s="46"/>
      <c r="AK179" s="46"/>
      <c r="AL179" s="46"/>
      <c r="AM179" s="46"/>
      <c r="AN179" s="46"/>
      <c r="AO179" s="46"/>
      <c r="AP179" s="46"/>
      <c r="AQ179" s="46"/>
      <c r="AR179" s="46"/>
      <c r="AS179" s="46"/>
      <c r="AT179" s="46"/>
      <c r="AU179" s="46"/>
      <c r="AV179" s="46"/>
      <c r="AW179" s="46"/>
      <c r="AX179" s="46"/>
      <c r="AY179" s="46"/>
    </row>
    <row r="180" s="1" customFormat="1" ht="72" spans="1:51">
      <c r="A180" s="21">
        <f>COUNTA($A$5:A179)+1</f>
        <v>105</v>
      </c>
      <c r="B180" s="12" t="s">
        <v>817</v>
      </c>
      <c r="C180" s="12" t="s">
        <v>817</v>
      </c>
      <c r="D180" s="13" t="s">
        <v>818</v>
      </c>
      <c r="E180" s="12" t="s">
        <v>819</v>
      </c>
      <c r="F180" s="12" t="s">
        <v>815</v>
      </c>
      <c r="G180" s="12" t="s">
        <v>54</v>
      </c>
      <c r="H180" s="12" t="s">
        <v>388</v>
      </c>
      <c r="I180" s="39">
        <v>31216.1</v>
      </c>
      <c r="J180" s="35" t="s">
        <v>45</v>
      </c>
      <c r="K180" s="12">
        <v>20</v>
      </c>
      <c r="L180" s="12">
        <v>70</v>
      </c>
      <c r="M180" s="12" t="s">
        <v>40</v>
      </c>
      <c r="N180" s="12" t="s">
        <v>40</v>
      </c>
      <c r="O180" s="12" t="s">
        <v>40</v>
      </c>
      <c r="P180" s="12">
        <v>1</v>
      </c>
      <c r="Q180" s="12">
        <v>2</v>
      </c>
      <c r="R180" s="12">
        <v>2</v>
      </c>
      <c r="S180" s="12">
        <v>2</v>
      </c>
      <c r="T180" s="12" t="s">
        <v>40</v>
      </c>
      <c r="U180" s="12"/>
      <c r="V180" s="12" t="s">
        <v>40</v>
      </c>
      <c r="W180" s="12" t="s">
        <v>40</v>
      </c>
      <c r="X180" s="12"/>
      <c r="Y180" s="46"/>
      <c r="Z180" s="46"/>
      <c r="AA180" s="46"/>
      <c r="AB180" s="46"/>
      <c r="AC180" s="46"/>
      <c r="AD180" s="46"/>
      <c r="AE180" s="46"/>
      <c r="AF180" s="46"/>
      <c r="AG180" s="46"/>
      <c r="AH180" s="46"/>
      <c r="AI180" s="46"/>
      <c r="AJ180" s="46"/>
      <c r="AK180" s="46"/>
      <c r="AL180" s="46"/>
      <c r="AM180" s="46"/>
      <c r="AN180" s="46"/>
      <c r="AO180" s="46"/>
      <c r="AP180" s="46"/>
      <c r="AQ180" s="46"/>
      <c r="AR180" s="46"/>
      <c r="AS180" s="46"/>
      <c r="AT180" s="46"/>
      <c r="AU180" s="46"/>
      <c r="AV180" s="46"/>
      <c r="AW180" s="46"/>
      <c r="AX180" s="46"/>
      <c r="AY180" s="46"/>
    </row>
    <row r="181" s="1" customFormat="1" ht="72" spans="1:51">
      <c r="A181" s="21">
        <f>COUNTA($A$5:A180)+1</f>
        <v>106</v>
      </c>
      <c r="B181" s="12" t="s">
        <v>820</v>
      </c>
      <c r="C181" s="12" t="s">
        <v>820</v>
      </c>
      <c r="D181" s="13" t="s">
        <v>821</v>
      </c>
      <c r="E181" s="12" t="s">
        <v>822</v>
      </c>
      <c r="F181" s="12" t="s">
        <v>815</v>
      </c>
      <c r="G181" s="12" t="s">
        <v>823</v>
      </c>
      <c r="H181" s="12" t="s">
        <v>388</v>
      </c>
      <c r="I181" s="39">
        <v>158376.82</v>
      </c>
      <c r="J181" s="35" t="s">
        <v>680</v>
      </c>
      <c r="K181" s="12">
        <v>10</v>
      </c>
      <c r="L181" s="12">
        <v>30</v>
      </c>
      <c r="M181" s="12" t="s">
        <v>40</v>
      </c>
      <c r="N181" s="12" t="s">
        <v>40</v>
      </c>
      <c r="O181" s="12" t="s">
        <v>40</v>
      </c>
      <c r="P181" s="12" t="s">
        <v>40</v>
      </c>
      <c r="Q181" s="12" t="s">
        <v>40</v>
      </c>
      <c r="R181" s="12" t="s">
        <v>40</v>
      </c>
      <c r="S181" s="12" t="s">
        <v>40</v>
      </c>
      <c r="T181" s="12" t="s">
        <v>40</v>
      </c>
      <c r="U181" s="12" t="s">
        <v>40</v>
      </c>
      <c r="V181" s="12" t="s">
        <v>40</v>
      </c>
      <c r="W181" s="12" t="s">
        <v>40</v>
      </c>
      <c r="X181" s="12"/>
      <c r="Y181" s="46"/>
      <c r="Z181" s="46"/>
      <c r="AA181" s="46"/>
      <c r="AB181" s="46"/>
      <c r="AC181" s="46"/>
      <c r="AD181" s="46"/>
      <c r="AE181" s="46"/>
      <c r="AF181" s="46"/>
      <c r="AG181" s="46"/>
      <c r="AH181" s="46"/>
      <c r="AI181" s="46"/>
      <c r="AJ181" s="46"/>
      <c r="AK181" s="46"/>
      <c r="AL181" s="46"/>
      <c r="AM181" s="46"/>
      <c r="AN181" s="46"/>
      <c r="AO181" s="46"/>
      <c r="AP181" s="46"/>
      <c r="AQ181" s="46"/>
      <c r="AR181" s="46"/>
      <c r="AS181" s="46"/>
      <c r="AT181" s="46"/>
      <c r="AU181" s="46"/>
      <c r="AV181" s="46"/>
      <c r="AW181" s="46"/>
      <c r="AX181" s="46"/>
      <c r="AY181" s="46"/>
    </row>
    <row r="182" s="1" customFormat="1" ht="24" spans="1:51">
      <c r="A182" s="21">
        <f>COUNTA($A$5:A181)+1</f>
        <v>107</v>
      </c>
      <c r="B182" s="12" t="s">
        <v>824</v>
      </c>
      <c r="C182" s="12" t="s">
        <v>825</v>
      </c>
      <c r="D182" s="13" t="s">
        <v>826</v>
      </c>
      <c r="E182" s="12" t="s">
        <v>827</v>
      </c>
      <c r="F182" s="12" t="s">
        <v>734</v>
      </c>
      <c r="G182" s="12" t="s">
        <v>735</v>
      </c>
      <c r="H182" s="12" t="s">
        <v>736</v>
      </c>
      <c r="I182" s="39">
        <v>31470.34</v>
      </c>
      <c r="J182" s="35" t="s">
        <v>45</v>
      </c>
      <c r="K182" s="12">
        <v>25</v>
      </c>
      <c r="L182" s="12">
        <v>100</v>
      </c>
      <c r="M182" s="12" t="s">
        <v>40</v>
      </c>
      <c r="N182" s="12" t="s">
        <v>40</v>
      </c>
      <c r="O182" s="12" t="s">
        <v>40</v>
      </c>
      <c r="P182" s="12" t="s">
        <v>40</v>
      </c>
      <c r="Q182" s="12">
        <v>3</v>
      </c>
      <c r="R182" s="12">
        <v>1</v>
      </c>
      <c r="S182" s="12">
        <v>2</v>
      </c>
      <c r="T182" s="12" t="s">
        <v>40</v>
      </c>
      <c r="U182" s="12"/>
      <c r="V182" s="12" t="s">
        <v>40</v>
      </c>
      <c r="W182" s="12" t="s">
        <v>40</v>
      </c>
      <c r="X182" s="12"/>
      <c r="Y182" s="46"/>
      <c r="Z182" s="46"/>
      <c r="AA182" s="46"/>
      <c r="AB182" s="46"/>
      <c r="AC182" s="46"/>
      <c r="AD182" s="46"/>
      <c r="AE182" s="46"/>
      <c r="AF182" s="46"/>
      <c r="AG182" s="46"/>
      <c r="AH182" s="46"/>
      <c r="AI182" s="46"/>
      <c r="AJ182" s="46"/>
      <c r="AK182" s="46"/>
      <c r="AL182" s="46"/>
      <c r="AM182" s="46"/>
      <c r="AN182" s="46"/>
      <c r="AO182" s="46"/>
      <c r="AP182" s="46"/>
      <c r="AQ182" s="46"/>
      <c r="AR182" s="46"/>
      <c r="AS182" s="46"/>
      <c r="AT182" s="46"/>
      <c r="AU182" s="46"/>
      <c r="AV182" s="46"/>
      <c r="AW182" s="46"/>
      <c r="AX182" s="46"/>
      <c r="AY182" s="46"/>
    </row>
    <row r="183" s="1" customFormat="1" ht="12" spans="1:51">
      <c r="A183" s="21"/>
      <c r="B183" s="12"/>
      <c r="C183" s="12" t="s">
        <v>828</v>
      </c>
      <c r="D183" s="13" t="s">
        <v>829</v>
      </c>
      <c r="E183" s="12"/>
      <c r="F183" s="12"/>
      <c r="G183" s="12"/>
      <c r="H183" s="12"/>
      <c r="I183" s="39">
        <v>35801.03</v>
      </c>
      <c r="J183" s="35" t="s">
        <v>39</v>
      </c>
      <c r="K183" s="12" t="s">
        <v>40</v>
      </c>
      <c r="L183" s="12" t="s">
        <v>40</v>
      </c>
      <c r="M183" s="12" t="s">
        <v>40</v>
      </c>
      <c r="N183" s="12" t="s">
        <v>40</v>
      </c>
      <c r="O183" s="12" t="s">
        <v>40</v>
      </c>
      <c r="P183" s="12" t="s">
        <v>40</v>
      </c>
      <c r="Q183" s="12" t="s">
        <v>40</v>
      </c>
      <c r="R183" s="12" t="s">
        <v>40</v>
      </c>
      <c r="S183" s="12" t="s">
        <v>40</v>
      </c>
      <c r="T183" s="12" t="s">
        <v>40</v>
      </c>
      <c r="U183" s="12" t="s">
        <v>40</v>
      </c>
      <c r="V183" s="12" t="s">
        <v>40</v>
      </c>
      <c r="W183" s="12" t="s">
        <v>40</v>
      </c>
      <c r="X183" s="12"/>
      <c r="Y183" s="46"/>
      <c r="Z183" s="46"/>
      <c r="AA183" s="46"/>
      <c r="AB183" s="46"/>
      <c r="AC183" s="46"/>
      <c r="AD183" s="46"/>
      <c r="AE183" s="46"/>
      <c r="AF183" s="46"/>
      <c r="AG183" s="46"/>
      <c r="AH183" s="46"/>
      <c r="AI183" s="46"/>
      <c r="AJ183" s="46"/>
      <c r="AK183" s="46"/>
      <c r="AL183" s="46"/>
      <c r="AM183" s="46"/>
      <c r="AN183" s="46"/>
      <c r="AO183" s="46"/>
      <c r="AP183" s="46"/>
      <c r="AQ183" s="46"/>
      <c r="AR183" s="46"/>
      <c r="AS183" s="46"/>
      <c r="AT183" s="46"/>
      <c r="AU183" s="46"/>
      <c r="AV183" s="46"/>
      <c r="AW183" s="46"/>
      <c r="AX183" s="46"/>
      <c r="AY183" s="46"/>
    </row>
    <row r="184" s="1" customFormat="1" ht="36" spans="1:51">
      <c r="A184" s="21">
        <f>COUNTA($A$5:A183)+1</f>
        <v>108</v>
      </c>
      <c r="B184" s="12" t="s">
        <v>830</v>
      </c>
      <c r="C184" s="12" t="s">
        <v>830</v>
      </c>
      <c r="D184" s="13" t="s">
        <v>831</v>
      </c>
      <c r="E184" s="12" t="s">
        <v>832</v>
      </c>
      <c r="F184" s="12" t="s">
        <v>833</v>
      </c>
      <c r="G184" s="12" t="s">
        <v>834</v>
      </c>
      <c r="H184" s="12" t="s">
        <v>522</v>
      </c>
      <c r="I184" s="39">
        <v>17859.46</v>
      </c>
      <c r="J184" s="35" t="s">
        <v>45</v>
      </c>
      <c r="K184" s="12">
        <v>15</v>
      </c>
      <c r="L184" s="12">
        <v>100</v>
      </c>
      <c r="M184" s="12" t="s">
        <v>40</v>
      </c>
      <c r="N184" s="12">
        <v>1834.59</v>
      </c>
      <c r="O184" s="12" t="s">
        <v>40</v>
      </c>
      <c r="P184" s="12" t="s">
        <v>40</v>
      </c>
      <c r="Q184" s="12">
        <v>1</v>
      </c>
      <c r="R184" s="12" t="s">
        <v>40</v>
      </c>
      <c r="S184" s="12" t="s">
        <v>40</v>
      </c>
      <c r="T184" s="12" t="s">
        <v>40</v>
      </c>
      <c r="U184" s="12" t="s">
        <v>40</v>
      </c>
      <c r="V184" s="12" t="s">
        <v>40</v>
      </c>
      <c r="W184" s="12" t="s">
        <v>40</v>
      </c>
      <c r="X184" s="12"/>
      <c r="Y184" s="46"/>
      <c r="Z184" s="46"/>
      <c r="AA184" s="46"/>
      <c r="AB184" s="46"/>
      <c r="AC184" s="46"/>
      <c r="AD184" s="46"/>
      <c r="AE184" s="46"/>
      <c r="AF184" s="46"/>
      <c r="AG184" s="46"/>
      <c r="AH184" s="46"/>
      <c r="AI184" s="46"/>
      <c r="AJ184" s="46"/>
      <c r="AK184" s="46"/>
      <c r="AL184" s="46"/>
      <c r="AM184" s="46"/>
      <c r="AN184" s="46"/>
      <c r="AO184" s="46"/>
      <c r="AP184" s="46"/>
      <c r="AQ184" s="46"/>
      <c r="AR184" s="46"/>
      <c r="AS184" s="46"/>
      <c r="AT184" s="46"/>
      <c r="AU184" s="46"/>
      <c r="AV184" s="46"/>
      <c r="AW184" s="46"/>
      <c r="AX184" s="46"/>
      <c r="AY184" s="46"/>
    </row>
    <row r="185" s="1" customFormat="1" ht="48" spans="1:51">
      <c r="A185" s="21">
        <f>COUNTA($A$5:A184)+1</f>
        <v>109</v>
      </c>
      <c r="B185" s="12" t="s">
        <v>835</v>
      </c>
      <c r="C185" s="12" t="s">
        <v>835</v>
      </c>
      <c r="D185" s="13" t="s">
        <v>836</v>
      </c>
      <c r="E185" s="12" t="s">
        <v>837</v>
      </c>
      <c r="F185" s="12" t="s">
        <v>838</v>
      </c>
      <c r="G185" s="12" t="s">
        <v>618</v>
      </c>
      <c r="H185" s="12" t="s">
        <v>388</v>
      </c>
      <c r="I185" s="39">
        <v>41628.82</v>
      </c>
      <c r="J185" s="35" t="s">
        <v>839</v>
      </c>
      <c r="K185" s="12">
        <v>19</v>
      </c>
      <c r="L185" s="12">
        <v>55</v>
      </c>
      <c r="M185" s="12" t="s">
        <v>40</v>
      </c>
      <c r="N185" s="12" t="s">
        <v>40</v>
      </c>
      <c r="O185" s="12" t="s">
        <v>40</v>
      </c>
      <c r="P185" s="12" t="s">
        <v>40</v>
      </c>
      <c r="Q185" s="12">
        <v>1</v>
      </c>
      <c r="R185" s="12">
        <v>2</v>
      </c>
      <c r="S185" s="12">
        <v>1</v>
      </c>
      <c r="T185" s="12" t="s">
        <v>40</v>
      </c>
      <c r="U185" s="12">
        <v>3128.3</v>
      </c>
      <c r="V185" s="12" t="s">
        <v>40</v>
      </c>
      <c r="W185" s="12" t="s">
        <v>40</v>
      </c>
      <c r="X185" s="12"/>
      <c r="Y185" s="46"/>
      <c r="Z185" s="46"/>
      <c r="AA185" s="46"/>
      <c r="AB185" s="46"/>
      <c r="AC185" s="46"/>
      <c r="AD185" s="46"/>
      <c r="AE185" s="46"/>
      <c r="AF185" s="46"/>
      <c r="AG185" s="46"/>
      <c r="AH185" s="46"/>
      <c r="AI185" s="46"/>
      <c r="AJ185" s="46"/>
      <c r="AK185" s="46"/>
      <c r="AL185" s="46"/>
      <c r="AM185" s="46"/>
      <c r="AN185" s="46"/>
      <c r="AO185" s="46"/>
      <c r="AP185" s="46"/>
      <c r="AQ185" s="46"/>
      <c r="AR185" s="46"/>
      <c r="AS185" s="46"/>
      <c r="AT185" s="46"/>
      <c r="AU185" s="46"/>
      <c r="AV185" s="46"/>
      <c r="AW185" s="46"/>
      <c r="AX185" s="46"/>
      <c r="AY185" s="46"/>
    </row>
    <row r="186" s="1" customFormat="1" ht="36" spans="1:51">
      <c r="A186" s="21">
        <f>COUNTA($A$5:A185)+1</f>
        <v>110</v>
      </c>
      <c r="B186" s="12" t="s">
        <v>840</v>
      </c>
      <c r="C186" s="12" t="s">
        <v>841</v>
      </c>
      <c r="D186" s="13" t="s">
        <v>842</v>
      </c>
      <c r="E186" s="12" t="s">
        <v>843</v>
      </c>
      <c r="F186" s="12" t="s">
        <v>844</v>
      </c>
      <c r="G186" s="12" t="s">
        <v>168</v>
      </c>
      <c r="H186" s="12" t="s">
        <v>121</v>
      </c>
      <c r="I186" s="39">
        <v>129411.23</v>
      </c>
      <c r="J186" s="35" t="s">
        <v>845</v>
      </c>
      <c r="K186" s="12">
        <v>30</v>
      </c>
      <c r="L186" s="12">
        <v>246</v>
      </c>
      <c r="M186" s="12" t="s">
        <v>40</v>
      </c>
      <c r="N186" s="12" t="s">
        <v>40</v>
      </c>
      <c r="O186" s="12" t="s">
        <v>40</v>
      </c>
      <c r="P186" s="12" t="s">
        <v>40</v>
      </c>
      <c r="Q186" s="12">
        <v>3</v>
      </c>
      <c r="R186" s="12">
        <v>2</v>
      </c>
      <c r="S186" s="12" t="s">
        <v>40</v>
      </c>
      <c r="T186" s="12" t="s">
        <v>40</v>
      </c>
      <c r="U186" s="12" t="s">
        <v>40</v>
      </c>
      <c r="V186" s="12" t="s">
        <v>40</v>
      </c>
      <c r="W186" s="12" t="s">
        <v>40</v>
      </c>
      <c r="X186" s="12"/>
      <c r="Y186" s="46"/>
      <c r="Z186" s="46"/>
      <c r="AA186" s="46"/>
      <c r="AB186" s="46"/>
      <c r="AC186" s="46"/>
      <c r="AD186" s="46"/>
      <c r="AE186" s="46"/>
      <c r="AF186" s="46"/>
      <c r="AG186" s="46"/>
      <c r="AH186" s="46"/>
      <c r="AI186" s="46"/>
      <c r="AJ186" s="46"/>
      <c r="AK186" s="46"/>
      <c r="AL186" s="46"/>
      <c r="AM186" s="46"/>
      <c r="AN186" s="46"/>
      <c r="AO186" s="46"/>
      <c r="AP186" s="46"/>
      <c r="AQ186" s="46"/>
      <c r="AR186" s="46"/>
      <c r="AS186" s="46"/>
      <c r="AT186" s="46"/>
      <c r="AU186" s="46"/>
      <c r="AV186" s="46"/>
      <c r="AW186" s="46"/>
      <c r="AX186" s="46"/>
      <c r="AY186" s="46"/>
    </row>
    <row r="187" s="1" customFormat="1" ht="24" spans="1:51">
      <c r="A187" s="21">
        <f>COUNTA($A$5:A186)+1</f>
        <v>111</v>
      </c>
      <c r="B187" s="53"/>
      <c r="C187" s="12" t="s">
        <v>846</v>
      </c>
      <c r="D187" s="13" t="s">
        <v>847</v>
      </c>
      <c r="E187" s="53"/>
      <c r="F187" s="53"/>
      <c r="G187" s="53"/>
      <c r="H187" s="53"/>
      <c r="I187" s="39">
        <v>32167.94</v>
      </c>
      <c r="J187" s="47"/>
      <c r="K187" s="48"/>
      <c r="L187" s="48"/>
      <c r="M187" s="12" t="s">
        <v>40</v>
      </c>
      <c r="N187" s="12" t="s">
        <v>40</v>
      </c>
      <c r="O187" s="12" t="s">
        <v>40</v>
      </c>
      <c r="P187" s="12" t="s">
        <v>40</v>
      </c>
      <c r="Q187" s="48"/>
      <c r="R187" s="12">
        <v>1</v>
      </c>
      <c r="S187" s="12">
        <v>2</v>
      </c>
      <c r="T187" s="12" t="s">
        <v>40</v>
      </c>
      <c r="U187" s="12" t="s">
        <v>40</v>
      </c>
      <c r="V187" s="12" t="s">
        <v>40</v>
      </c>
      <c r="W187" s="12" t="s">
        <v>40</v>
      </c>
      <c r="X187" s="12"/>
      <c r="Y187" s="46"/>
      <c r="Z187" s="46"/>
      <c r="AA187" s="46"/>
      <c r="AB187" s="46"/>
      <c r="AC187" s="46"/>
      <c r="AD187" s="46"/>
      <c r="AE187" s="46"/>
      <c r="AF187" s="46"/>
      <c r="AG187" s="46"/>
      <c r="AH187" s="46"/>
      <c r="AI187" s="46"/>
      <c r="AJ187" s="46"/>
      <c r="AK187" s="46"/>
      <c r="AL187" s="46"/>
      <c r="AM187" s="46"/>
      <c r="AN187" s="46"/>
      <c r="AO187" s="46"/>
      <c r="AP187" s="46"/>
      <c r="AQ187" s="46"/>
      <c r="AR187" s="46"/>
      <c r="AS187" s="46"/>
      <c r="AT187" s="46"/>
      <c r="AU187" s="46"/>
      <c r="AV187" s="46"/>
      <c r="AW187" s="46"/>
      <c r="AX187" s="46"/>
      <c r="AY187" s="46"/>
    </row>
    <row r="188" s="1" customFormat="1" ht="12" spans="1:51">
      <c r="A188" s="21">
        <f>COUNTA($A$5:A187)+1</f>
        <v>112</v>
      </c>
      <c r="B188" s="17"/>
      <c r="C188" s="12" t="s">
        <v>848</v>
      </c>
      <c r="D188" s="13" t="s">
        <v>849</v>
      </c>
      <c r="E188" s="17"/>
      <c r="F188" s="17"/>
      <c r="G188" s="17"/>
      <c r="H188" s="17"/>
      <c r="I188" s="39">
        <v>476.26</v>
      </c>
      <c r="J188" s="49"/>
      <c r="K188" s="20"/>
      <c r="L188" s="20"/>
      <c r="M188" s="12" t="s">
        <v>40</v>
      </c>
      <c r="N188" s="12" t="s">
        <v>40</v>
      </c>
      <c r="O188" s="12" t="s">
        <v>40</v>
      </c>
      <c r="P188" s="12" t="s">
        <v>40</v>
      </c>
      <c r="Q188" s="20"/>
      <c r="R188" s="12" t="s">
        <v>40</v>
      </c>
      <c r="S188" s="12" t="s">
        <v>40</v>
      </c>
      <c r="T188" s="12" t="s">
        <v>40</v>
      </c>
      <c r="U188" s="12" t="s">
        <v>40</v>
      </c>
      <c r="V188" s="12" t="s">
        <v>40</v>
      </c>
      <c r="W188" s="12" t="s">
        <v>40</v>
      </c>
      <c r="X188" s="12"/>
      <c r="Y188" s="46"/>
      <c r="Z188" s="46"/>
      <c r="AA188" s="46"/>
      <c r="AB188" s="46"/>
      <c r="AC188" s="46"/>
      <c r="AD188" s="46"/>
      <c r="AE188" s="46"/>
      <c r="AF188" s="46"/>
      <c r="AG188" s="46"/>
      <c r="AH188" s="46"/>
      <c r="AI188" s="46"/>
      <c r="AJ188" s="46"/>
      <c r="AK188" s="46"/>
      <c r="AL188" s="46"/>
      <c r="AM188" s="46"/>
      <c r="AN188" s="46"/>
      <c r="AO188" s="46"/>
      <c r="AP188" s="46"/>
      <c r="AQ188" s="46"/>
      <c r="AR188" s="46"/>
      <c r="AS188" s="46"/>
      <c r="AT188" s="46"/>
      <c r="AU188" s="46"/>
      <c r="AV188" s="46"/>
      <c r="AW188" s="46"/>
      <c r="AX188" s="46"/>
      <c r="AY188" s="46"/>
    </row>
    <row r="189" s="1" customFormat="1" ht="24" spans="1:51">
      <c r="A189" s="21">
        <f>COUNTA($A$5:A188)+1</f>
        <v>113</v>
      </c>
      <c r="B189" s="12" t="s">
        <v>850</v>
      </c>
      <c r="C189" s="12" t="s">
        <v>851</v>
      </c>
      <c r="D189" s="13" t="s">
        <v>852</v>
      </c>
      <c r="E189" s="12" t="s">
        <v>853</v>
      </c>
      <c r="F189" s="12" t="s">
        <v>854</v>
      </c>
      <c r="G189" s="12" t="s">
        <v>855</v>
      </c>
      <c r="H189" s="12" t="s">
        <v>856</v>
      </c>
      <c r="I189" s="39">
        <v>62479.63</v>
      </c>
      <c r="J189" s="35" t="s">
        <v>857</v>
      </c>
      <c r="K189" s="12">
        <v>58</v>
      </c>
      <c r="L189" s="12">
        <v>135</v>
      </c>
      <c r="M189" s="12">
        <v>24000</v>
      </c>
      <c r="N189" s="12" t="s">
        <v>40</v>
      </c>
      <c r="O189" s="12">
        <v>1</v>
      </c>
      <c r="P189" s="12" t="s">
        <v>40</v>
      </c>
      <c r="Q189" s="12">
        <v>0</v>
      </c>
      <c r="R189" s="12">
        <v>3</v>
      </c>
      <c r="S189" s="12">
        <v>1</v>
      </c>
      <c r="T189" s="12" t="s">
        <v>40</v>
      </c>
      <c r="U189" s="12">
        <v>5000</v>
      </c>
      <c r="V189" s="12" t="s">
        <v>40</v>
      </c>
      <c r="W189" s="12" t="s">
        <v>40</v>
      </c>
      <c r="X189" s="12"/>
      <c r="Y189" s="46"/>
      <c r="Z189" s="46"/>
      <c r="AA189" s="46"/>
      <c r="AB189" s="46"/>
      <c r="AC189" s="46"/>
      <c r="AD189" s="46"/>
      <c r="AE189" s="46"/>
      <c r="AF189" s="46"/>
      <c r="AG189" s="46"/>
      <c r="AH189" s="46"/>
      <c r="AI189" s="46"/>
      <c r="AJ189" s="46"/>
      <c r="AK189" s="46"/>
      <c r="AL189" s="46"/>
      <c r="AM189" s="46"/>
      <c r="AN189" s="46"/>
      <c r="AO189" s="46"/>
      <c r="AP189" s="46"/>
      <c r="AQ189" s="46"/>
      <c r="AR189" s="46"/>
      <c r="AS189" s="46"/>
      <c r="AT189" s="46"/>
      <c r="AU189" s="46"/>
      <c r="AV189" s="46"/>
      <c r="AW189" s="46"/>
      <c r="AX189" s="46"/>
      <c r="AY189" s="46"/>
    </row>
    <row r="190" s="1" customFormat="1" ht="24" spans="1:51">
      <c r="A190" s="21">
        <f>COUNTA($A$5:A189)+1</f>
        <v>114</v>
      </c>
      <c r="B190" s="12"/>
      <c r="C190" s="12" t="s">
        <v>858</v>
      </c>
      <c r="D190" s="13" t="s">
        <v>859</v>
      </c>
      <c r="E190" s="12"/>
      <c r="F190" s="12"/>
      <c r="G190" s="12"/>
      <c r="H190" s="12"/>
      <c r="I190" s="39">
        <v>50316.23</v>
      </c>
      <c r="J190" s="49"/>
      <c r="K190" s="20"/>
      <c r="L190" s="20"/>
      <c r="M190" s="20"/>
      <c r="N190" s="12" t="s">
        <v>40</v>
      </c>
      <c r="O190" s="12">
        <v>1</v>
      </c>
      <c r="P190" s="12" t="s">
        <v>40</v>
      </c>
      <c r="Q190" s="12">
        <v>3</v>
      </c>
      <c r="R190" s="12">
        <v>3</v>
      </c>
      <c r="S190" s="12" t="s">
        <v>40</v>
      </c>
      <c r="T190" s="12" t="s">
        <v>40</v>
      </c>
      <c r="U190" s="12" t="s">
        <v>40</v>
      </c>
      <c r="V190" s="12" t="s">
        <v>40</v>
      </c>
      <c r="W190" s="12" t="s">
        <v>40</v>
      </c>
      <c r="X190" s="12"/>
      <c r="Y190" s="46"/>
      <c r="Z190" s="46"/>
      <c r="AA190" s="46"/>
      <c r="AB190" s="46"/>
      <c r="AC190" s="46"/>
      <c r="AD190" s="46"/>
      <c r="AE190" s="46"/>
      <c r="AF190" s="46"/>
      <c r="AG190" s="46"/>
      <c r="AH190" s="46"/>
      <c r="AI190" s="46"/>
      <c r="AJ190" s="46"/>
      <c r="AK190" s="46"/>
      <c r="AL190" s="46"/>
      <c r="AM190" s="46"/>
      <c r="AN190" s="46"/>
      <c r="AO190" s="46"/>
      <c r="AP190" s="46"/>
      <c r="AQ190" s="46"/>
      <c r="AR190" s="46"/>
      <c r="AS190" s="46"/>
      <c r="AT190" s="46"/>
      <c r="AU190" s="46"/>
      <c r="AV190" s="46"/>
      <c r="AW190" s="46"/>
      <c r="AX190" s="46"/>
      <c r="AY190" s="46"/>
    </row>
    <row r="191" s="1" customFormat="1" ht="36" spans="1:51">
      <c r="A191" s="21">
        <f>COUNTA($A$5:A190)+1</f>
        <v>115</v>
      </c>
      <c r="B191" s="12" t="s">
        <v>860</v>
      </c>
      <c r="C191" s="12" t="s">
        <v>861</v>
      </c>
      <c r="D191" s="13" t="s">
        <v>862</v>
      </c>
      <c r="E191" s="12" t="s">
        <v>863</v>
      </c>
      <c r="F191" s="12" t="s">
        <v>864</v>
      </c>
      <c r="G191" s="12" t="s">
        <v>37</v>
      </c>
      <c r="H191" s="12" t="s">
        <v>169</v>
      </c>
      <c r="I191" s="39">
        <v>146225.06</v>
      </c>
      <c r="J191" s="35" t="s">
        <v>865</v>
      </c>
      <c r="K191" s="12">
        <v>15</v>
      </c>
      <c r="L191" s="12">
        <v>10</v>
      </c>
      <c r="M191" s="12" t="s">
        <v>40</v>
      </c>
      <c r="N191" s="12" t="s">
        <v>40</v>
      </c>
      <c r="O191" s="12" t="s">
        <v>40</v>
      </c>
      <c r="P191" s="12" t="s">
        <v>40</v>
      </c>
      <c r="Q191" s="12" t="s">
        <v>40</v>
      </c>
      <c r="R191" s="12">
        <v>3</v>
      </c>
      <c r="S191" s="12" t="s">
        <v>40</v>
      </c>
      <c r="T191" s="12" t="s">
        <v>40</v>
      </c>
      <c r="U191" s="12">
        <v>10721.1</v>
      </c>
      <c r="V191" s="12" t="s">
        <v>40</v>
      </c>
      <c r="W191" s="12" t="s">
        <v>40</v>
      </c>
      <c r="X191" s="12"/>
      <c r="Y191" s="46"/>
      <c r="Z191" s="46"/>
      <c r="AA191" s="46"/>
      <c r="AB191" s="46"/>
      <c r="AC191" s="46"/>
      <c r="AD191" s="46"/>
      <c r="AE191" s="46"/>
      <c r="AF191" s="46"/>
      <c r="AG191" s="46"/>
      <c r="AH191" s="46"/>
      <c r="AI191" s="46"/>
      <c r="AJ191" s="46"/>
      <c r="AK191" s="46"/>
      <c r="AL191" s="46"/>
      <c r="AM191" s="46"/>
      <c r="AN191" s="46"/>
      <c r="AO191" s="46"/>
      <c r="AP191" s="46"/>
      <c r="AQ191" s="46"/>
      <c r="AR191" s="46"/>
      <c r="AS191" s="46"/>
      <c r="AT191" s="46"/>
      <c r="AU191" s="46"/>
      <c r="AV191" s="46"/>
      <c r="AW191" s="46"/>
      <c r="AX191" s="46"/>
      <c r="AY191" s="46"/>
    </row>
    <row r="192" s="1" customFormat="1" ht="36" spans="1:51">
      <c r="A192" s="21">
        <f>COUNTA($A$5:A191)+1</f>
        <v>116</v>
      </c>
      <c r="B192" s="12" t="s">
        <v>866</v>
      </c>
      <c r="C192" s="12" t="s">
        <v>867</v>
      </c>
      <c r="D192" s="13" t="s">
        <v>868</v>
      </c>
      <c r="E192" s="12" t="s">
        <v>863</v>
      </c>
      <c r="F192" s="12" t="s">
        <v>864</v>
      </c>
      <c r="G192" s="12" t="s">
        <v>37</v>
      </c>
      <c r="H192" s="12" t="s">
        <v>869</v>
      </c>
      <c r="I192" s="39">
        <v>123579.33</v>
      </c>
      <c r="J192" s="35" t="s">
        <v>870</v>
      </c>
      <c r="K192" s="12" t="s">
        <v>40</v>
      </c>
      <c r="L192" s="12" t="s">
        <v>40</v>
      </c>
      <c r="M192" s="12" t="s">
        <v>40</v>
      </c>
      <c r="N192" s="12">
        <v>22500</v>
      </c>
      <c r="O192" s="12">
        <v>1</v>
      </c>
      <c r="P192" s="12" t="s">
        <v>40</v>
      </c>
      <c r="Q192" s="12">
        <v>1</v>
      </c>
      <c r="R192" s="12" t="s">
        <v>40</v>
      </c>
      <c r="S192" s="12" t="s">
        <v>40</v>
      </c>
      <c r="T192" s="12">
        <v>6</v>
      </c>
      <c r="U192" s="12">
        <v>5763.6</v>
      </c>
      <c r="V192" s="12" t="s">
        <v>40</v>
      </c>
      <c r="W192" s="12" t="s">
        <v>40</v>
      </c>
      <c r="X192" s="12"/>
      <c r="Y192" s="46"/>
      <c r="Z192" s="46"/>
      <c r="AA192" s="46"/>
      <c r="AB192" s="46"/>
      <c r="AC192" s="46"/>
      <c r="AD192" s="46"/>
      <c r="AE192" s="46"/>
      <c r="AF192" s="46"/>
      <c r="AG192" s="46"/>
      <c r="AH192" s="46"/>
      <c r="AI192" s="46"/>
      <c r="AJ192" s="46"/>
      <c r="AK192" s="46"/>
      <c r="AL192" s="46"/>
      <c r="AM192" s="46"/>
      <c r="AN192" s="46"/>
      <c r="AO192" s="46"/>
      <c r="AP192" s="46"/>
      <c r="AQ192" s="46"/>
      <c r="AR192" s="46"/>
      <c r="AS192" s="46"/>
      <c r="AT192" s="46"/>
      <c r="AU192" s="46"/>
      <c r="AV192" s="46"/>
      <c r="AW192" s="46"/>
      <c r="AX192" s="46"/>
      <c r="AY192" s="46"/>
    </row>
    <row r="193" s="1" customFormat="1" ht="24" spans="1:51">
      <c r="A193" s="21">
        <f>COUNTA($A$5:A192)+1</f>
        <v>117</v>
      </c>
      <c r="B193" s="12"/>
      <c r="C193" s="12" t="s">
        <v>871</v>
      </c>
      <c r="D193" s="13" t="s">
        <v>872</v>
      </c>
      <c r="E193" s="12"/>
      <c r="F193" s="12"/>
      <c r="G193" s="12"/>
      <c r="H193" s="12"/>
      <c r="I193" s="39">
        <v>38119.17</v>
      </c>
      <c r="J193" s="49"/>
      <c r="K193" s="12">
        <v>0</v>
      </c>
      <c r="L193" s="12">
        <v>0</v>
      </c>
      <c r="M193" s="12" t="s">
        <v>40</v>
      </c>
      <c r="N193" s="12" t="s">
        <v>40</v>
      </c>
      <c r="O193" s="12" t="s">
        <v>40</v>
      </c>
      <c r="P193" s="12" t="s">
        <v>40</v>
      </c>
      <c r="Q193" s="12" t="s">
        <v>40</v>
      </c>
      <c r="R193" s="12" t="s">
        <v>40</v>
      </c>
      <c r="S193" s="12" t="s">
        <v>40</v>
      </c>
      <c r="T193" s="12" t="s">
        <v>40</v>
      </c>
      <c r="U193" s="12" t="s">
        <v>40</v>
      </c>
      <c r="V193" s="12" t="s">
        <v>40</v>
      </c>
      <c r="W193" s="12" t="s">
        <v>40</v>
      </c>
      <c r="X193" s="12"/>
      <c r="Y193" s="46"/>
      <c r="Z193" s="46"/>
      <c r="AA193" s="46"/>
      <c r="AB193" s="46"/>
      <c r="AC193" s="46"/>
      <c r="AD193" s="46"/>
      <c r="AE193" s="46"/>
      <c r="AF193" s="46"/>
      <c r="AG193" s="46"/>
      <c r="AH193" s="46"/>
      <c r="AI193" s="46"/>
      <c r="AJ193" s="46"/>
      <c r="AK193" s="46"/>
      <c r="AL193" s="46"/>
      <c r="AM193" s="46"/>
      <c r="AN193" s="46"/>
      <c r="AO193" s="46"/>
      <c r="AP193" s="46"/>
      <c r="AQ193" s="46"/>
      <c r="AR193" s="46"/>
      <c r="AS193" s="46"/>
      <c r="AT193" s="46"/>
      <c r="AU193" s="46"/>
      <c r="AV193" s="46"/>
      <c r="AW193" s="46"/>
      <c r="AX193" s="46"/>
      <c r="AY193" s="46"/>
    </row>
    <row r="194" s="1" customFormat="1" ht="12" spans="1:51">
      <c r="A194" s="21">
        <f>COUNTA($A$5:A193)+1</f>
        <v>118</v>
      </c>
      <c r="B194" s="12" t="s">
        <v>873</v>
      </c>
      <c r="C194" s="12" t="s">
        <v>874</v>
      </c>
      <c r="D194" s="13" t="s">
        <v>875</v>
      </c>
      <c r="E194" s="12" t="s">
        <v>876</v>
      </c>
      <c r="F194" s="12" t="s">
        <v>877</v>
      </c>
      <c r="G194" s="12" t="s">
        <v>464</v>
      </c>
      <c r="H194" s="12" t="s">
        <v>522</v>
      </c>
      <c r="I194" s="39">
        <v>36301.93</v>
      </c>
      <c r="J194" s="35" t="s">
        <v>870</v>
      </c>
      <c r="K194" s="12" t="s">
        <v>40</v>
      </c>
      <c r="L194" s="12" t="s">
        <v>40</v>
      </c>
      <c r="M194" s="12" t="s">
        <v>40</v>
      </c>
      <c r="N194" s="12" t="s">
        <v>40</v>
      </c>
      <c r="O194" s="12" t="s">
        <v>40</v>
      </c>
      <c r="P194" s="12" t="s">
        <v>40</v>
      </c>
      <c r="Q194" s="12" t="s">
        <v>40</v>
      </c>
      <c r="R194" s="12" t="s">
        <v>40</v>
      </c>
      <c r="S194" s="12" t="s">
        <v>40</v>
      </c>
      <c r="T194" s="12" t="s">
        <v>40</v>
      </c>
      <c r="U194" s="12" t="s">
        <v>40</v>
      </c>
      <c r="V194" s="12" t="s">
        <v>40</v>
      </c>
      <c r="W194" s="12" t="s">
        <v>40</v>
      </c>
      <c r="X194" s="12"/>
      <c r="Y194" s="46"/>
      <c r="Z194" s="46"/>
      <c r="AA194" s="46"/>
      <c r="AB194" s="46"/>
      <c r="AC194" s="46"/>
      <c r="AD194" s="46"/>
      <c r="AE194" s="46"/>
      <c r="AF194" s="46"/>
      <c r="AG194" s="46"/>
      <c r="AH194" s="46"/>
      <c r="AI194" s="46"/>
      <c r="AJ194" s="46"/>
      <c r="AK194" s="46"/>
      <c r="AL194" s="46"/>
      <c r="AM194" s="46"/>
      <c r="AN194" s="46"/>
      <c r="AO194" s="46"/>
      <c r="AP194" s="46"/>
      <c r="AQ194" s="46"/>
      <c r="AR194" s="46"/>
      <c r="AS194" s="46"/>
      <c r="AT194" s="46"/>
      <c r="AU194" s="46"/>
      <c r="AV194" s="46"/>
      <c r="AW194" s="46"/>
      <c r="AX194" s="46"/>
      <c r="AY194" s="46"/>
    </row>
    <row r="195" s="1" customFormat="1" ht="12" spans="1:51">
      <c r="A195" s="21">
        <f>COUNTA($A$5:A194)+1</f>
        <v>119</v>
      </c>
      <c r="B195" s="12"/>
      <c r="C195" s="12" t="s">
        <v>878</v>
      </c>
      <c r="D195" s="13" t="s">
        <v>879</v>
      </c>
      <c r="E195" s="12"/>
      <c r="F195" s="12"/>
      <c r="G195" s="12"/>
      <c r="H195" s="12"/>
      <c r="I195" s="39">
        <v>23850.29</v>
      </c>
      <c r="J195" s="49"/>
      <c r="K195" s="12" t="s">
        <v>40</v>
      </c>
      <c r="L195" s="12" t="s">
        <v>40</v>
      </c>
      <c r="M195" s="12" t="s">
        <v>40</v>
      </c>
      <c r="N195" s="12" t="s">
        <v>40</v>
      </c>
      <c r="O195" s="12" t="s">
        <v>40</v>
      </c>
      <c r="P195" s="12" t="s">
        <v>40</v>
      </c>
      <c r="Q195" s="12" t="s">
        <v>40</v>
      </c>
      <c r="R195" s="12" t="s">
        <v>40</v>
      </c>
      <c r="S195" s="12" t="s">
        <v>40</v>
      </c>
      <c r="T195" s="12" t="s">
        <v>40</v>
      </c>
      <c r="U195" s="12" t="s">
        <v>40</v>
      </c>
      <c r="V195" s="12" t="s">
        <v>40</v>
      </c>
      <c r="W195" s="12" t="s">
        <v>40</v>
      </c>
      <c r="X195" s="12"/>
      <c r="Y195" s="46"/>
      <c r="Z195" s="46"/>
      <c r="AA195" s="46"/>
      <c r="AB195" s="46"/>
      <c r="AC195" s="46"/>
      <c r="AD195" s="46"/>
      <c r="AE195" s="46"/>
      <c r="AF195" s="46"/>
      <c r="AG195" s="46"/>
      <c r="AH195" s="46"/>
      <c r="AI195" s="46"/>
      <c r="AJ195" s="46"/>
      <c r="AK195" s="46"/>
      <c r="AL195" s="46"/>
      <c r="AM195" s="46"/>
      <c r="AN195" s="46"/>
      <c r="AO195" s="46"/>
      <c r="AP195" s="46"/>
      <c r="AQ195" s="46"/>
      <c r="AR195" s="46"/>
      <c r="AS195" s="46"/>
      <c r="AT195" s="46"/>
      <c r="AU195" s="46"/>
      <c r="AV195" s="46"/>
      <c r="AW195" s="46"/>
      <c r="AX195" s="46"/>
      <c r="AY195" s="46"/>
    </row>
    <row r="196" s="1" customFormat="1" ht="36" spans="1:51">
      <c r="A196" s="21">
        <f>COUNTA($A$5:A195)+1</f>
        <v>120</v>
      </c>
      <c r="B196" s="12" t="s">
        <v>880</v>
      </c>
      <c r="C196" s="12" t="s">
        <v>880</v>
      </c>
      <c r="D196" s="13" t="s">
        <v>881</v>
      </c>
      <c r="E196" s="12" t="s">
        <v>882</v>
      </c>
      <c r="F196" s="12" t="s">
        <v>883</v>
      </c>
      <c r="G196" s="12" t="s">
        <v>884</v>
      </c>
      <c r="H196" s="12" t="s">
        <v>195</v>
      </c>
      <c r="I196" s="39">
        <v>93788.52</v>
      </c>
      <c r="J196" s="35" t="s">
        <v>865</v>
      </c>
      <c r="K196" s="12">
        <v>30</v>
      </c>
      <c r="L196" s="12">
        <v>123</v>
      </c>
      <c r="M196" s="12" t="s">
        <v>40</v>
      </c>
      <c r="N196" s="12" t="s">
        <v>40</v>
      </c>
      <c r="O196" s="12" t="s">
        <v>40</v>
      </c>
      <c r="P196" s="12" t="s">
        <v>40</v>
      </c>
      <c r="Q196" s="12">
        <v>2</v>
      </c>
      <c r="R196" s="12">
        <v>3</v>
      </c>
      <c r="S196" s="12" t="s">
        <v>40</v>
      </c>
      <c r="T196" s="12" t="s">
        <v>40</v>
      </c>
      <c r="U196" s="12">
        <v>3200</v>
      </c>
      <c r="V196" s="12" t="s">
        <v>40</v>
      </c>
      <c r="W196" s="12" t="s">
        <v>40</v>
      </c>
      <c r="X196" s="12"/>
      <c r="Y196" s="46"/>
      <c r="Z196" s="46"/>
      <c r="AA196" s="46"/>
      <c r="AB196" s="46"/>
      <c r="AC196" s="46"/>
      <c r="AD196" s="46"/>
      <c r="AE196" s="46"/>
      <c r="AF196" s="46"/>
      <c r="AG196" s="46"/>
      <c r="AH196" s="46"/>
      <c r="AI196" s="46"/>
      <c r="AJ196" s="46"/>
      <c r="AK196" s="46"/>
      <c r="AL196" s="46"/>
      <c r="AM196" s="46"/>
      <c r="AN196" s="46"/>
      <c r="AO196" s="46"/>
      <c r="AP196" s="46"/>
      <c r="AQ196" s="46"/>
      <c r="AR196" s="46"/>
      <c r="AS196" s="46"/>
      <c r="AT196" s="46"/>
      <c r="AU196" s="46"/>
      <c r="AV196" s="46"/>
      <c r="AW196" s="46"/>
      <c r="AX196" s="46"/>
      <c r="AY196" s="46"/>
    </row>
    <row r="197" s="1" customFormat="1" ht="24" spans="1:51">
      <c r="A197" s="21">
        <f>COUNTA($A$5:A196)+1</f>
        <v>121</v>
      </c>
      <c r="B197" s="12" t="s">
        <v>885</v>
      </c>
      <c r="C197" s="12" t="s">
        <v>885</v>
      </c>
      <c r="D197" s="13" t="s">
        <v>886</v>
      </c>
      <c r="E197" s="39" t="s">
        <v>887</v>
      </c>
      <c r="F197" s="12" t="s">
        <v>888</v>
      </c>
      <c r="G197" s="12" t="s">
        <v>464</v>
      </c>
      <c r="H197" s="12" t="s">
        <v>522</v>
      </c>
      <c r="I197" s="12">
        <v>36867.43</v>
      </c>
      <c r="J197" s="35" t="s">
        <v>889</v>
      </c>
      <c r="K197" s="12">
        <v>8</v>
      </c>
      <c r="L197" s="12">
        <v>25</v>
      </c>
      <c r="M197" s="12" t="s">
        <v>40</v>
      </c>
      <c r="N197" s="12" t="s">
        <v>40</v>
      </c>
      <c r="O197" s="12" t="s">
        <v>40</v>
      </c>
      <c r="P197" s="12" t="s">
        <v>40</v>
      </c>
      <c r="Q197" s="12">
        <v>1</v>
      </c>
      <c r="R197" s="12" t="s">
        <v>40</v>
      </c>
      <c r="S197" s="12" t="s">
        <v>40</v>
      </c>
      <c r="T197" s="12" t="s">
        <v>40</v>
      </c>
      <c r="U197" s="12" t="s">
        <v>40</v>
      </c>
      <c r="V197" s="12" t="s">
        <v>40</v>
      </c>
      <c r="W197" s="12" t="s">
        <v>40</v>
      </c>
      <c r="X197" s="12"/>
      <c r="Y197" s="46"/>
      <c r="Z197" s="46"/>
      <c r="AA197" s="46"/>
      <c r="AB197" s="46"/>
      <c r="AC197" s="46"/>
      <c r="AD197" s="46"/>
      <c r="AE197" s="46"/>
      <c r="AF197" s="46"/>
      <c r="AG197" s="46"/>
      <c r="AH197" s="46"/>
      <c r="AI197" s="46"/>
      <c r="AJ197" s="46"/>
      <c r="AK197" s="46"/>
      <c r="AL197" s="46"/>
      <c r="AM197" s="46"/>
      <c r="AN197" s="46"/>
      <c r="AO197" s="46"/>
      <c r="AP197" s="46"/>
      <c r="AQ197" s="46"/>
      <c r="AR197" s="46"/>
      <c r="AS197" s="46"/>
      <c r="AT197" s="46"/>
      <c r="AU197" s="46"/>
      <c r="AV197" s="46"/>
      <c r="AW197" s="46"/>
      <c r="AX197" s="46"/>
      <c r="AY197" s="46"/>
    </row>
    <row r="198" s="1" customFormat="1" ht="48" spans="1:51">
      <c r="A198" s="21">
        <f>COUNTA($A$5:A197)+1</f>
        <v>122</v>
      </c>
      <c r="B198" s="12" t="s">
        <v>890</v>
      </c>
      <c r="C198" s="12" t="s">
        <v>890</v>
      </c>
      <c r="D198" s="13" t="s">
        <v>891</v>
      </c>
      <c r="E198" s="39" t="s">
        <v>892</v>
      </c>
      <c r="F198" s="12" t="s">
        <v>893</v>
      </c>
      <c r="G198" s="12" t="s">
        <v>894</v>
      </c>
      <c r="H198" s="12" t="s">
        <v>195</v>
      </c>
      <c r="I198" s="12">
        <v>89521.07</v>
      </c>
      <c r="J198" s="35" t="s">
        <v>889</v>
      </c>
      <c r="K198" s="12">
        <v>8</v>
      </c>
      <c r="L198" s="12">
        <v>30</v>
      </c>
      <c r="M198" s="12" t="s">
        <v>40</v>
      </c>
      <c r="N198" s="12" t="s">
        <v>40</v>
      </c>
      <c r="O198" s="12" t="s">
        <v>40</v>
      </c>
      <c r="P198" s="12" t="s">
        <v>40</v>
      </c>
      <c r="Q198" s="12">
        <v>2</v>
      </c>
      <c r="R198" s="12" t="s">
        <v>40</v>
      </c>
      <c r="S198" s="12" t="s">
        <v>40</v>
      </c>
      <c r="T198" s="12" t="s">
        <v>40</v>
      </c>
      <c r="U198" s="12" t="s">
        <v>40</v>
      </c>
      <c r="V198" s="12" t="s">
        <v>40</v>
      </c>
      <c r="W198" s="12" t="s">
        <v>40</v>
      </c>
      <c r="X198" s="12"/>
      <c r="Y198" s="46"/>
      <c r="Z198" s="46"/>
      <c r="AA198" s="46"/>
      <c r="AB198" s="46"/>
      <c r="AC198" s="46"/>
      <c r="AD198" s="46"/>
      <c r="AE198" s="46"/>
      <c r="AF198" s="46"/>
      <c r="AG198" s="46"/>
      <c r="AH198" s="46"/>
      <c r="AI198" s="46"/>
      <c r="AJ198" s="46"/>
      <c r="AK198" s="46"/>
      <c r="AL198" s="46"/>
      <c r="AM198" s="46"/>
      <c r="AN198" s="46"/>
      <c r="AO198" s="46"/>
      <c r="AP198" s="46"/>
      <c r="AQ198" s="46"/>
      <c r="AR198" s="46"/>
      <c r="AS198" s="46"/>
      <c r="AT198" s="46"/>
      <c r="AU198" s="46"/>
      <c r="AV198" s="46"/>
      <c r="AW198" s="46"/>
      <c r="AX198" s="46"/>
      <c r="AY198" s="46"/>
    </row>
    <row r="199" s="1" customFormat="1" ht="36" spans="1:51">
      <c r="A199" s="21">
        <f>COUNTA($A$5:A198)+1</f>
        <v>123</v>
      </c>
      <c r="B199" s="12" t="s">
        <v>895</v>
      </c>
      <c r="C199" s="12" t="s">
        <v>895</v>
      </c>
      <c r="D199" s="13" t="s">
        <v>896</v>
      </c>
      <c r="E199" s="12" t="s">
        <v>897</v>
      </c>
      <c r="F199" s="12" t="s">
        <v>898</v>
      </c>
      <c r="G199" s="12" t="s">
        <v>899</v>
      </c>
      <c r="H199" s="12" t="s">
        <v>245</v>
      </c>
      <c r="I199" s="12">
        <v>35043.93</v>
      </c>
      <c r="J199" s="35" t="s">
        <v>900</v>
      </c>
      <c r="K199" s="12">
        <v>15</v>
      </c>
      <c r="L199" s="12">
        <v>50</v>
      </c>
      <c r="M199" s="12" t="s">
        <v>40</v>
      </c>
      <c r="N199" s="12" t="s">
        <v>40</v>
      </c>
      <c r="O199" s="12" t="s">
        <v>40</v>
      </c>
      <c r="P199" s="12" t="s">
        <v>40</v>
      </c>
      <c r="Q199" s="12">
        <v>1</v>
      </c>
      <c r="R199" s="12" t="s">
        <v>40</v>
      </c>
      <c r="S199" s="12" t="s">
        <v>40</v>
      </c>
      <c r="T199" s="12" t="s">
        <v>40</v>
      </c>
      <c r="U199" s="12" t="s">
        <v>40</v>
      </c>
      <c r="V199" s="12" t="s">
        <v>40</v>
      </c>
      <c r="W199" s="12" t="s">
        <v>40</v>
      </c>
      <c r="X199" s="12"/>
      <c r="Y199" s="45"/>
      <c r="Z199" s="45"/>
      <c r="AA199" s="45"/>
      <c r="AB199" s="45"/>
      <c r="AC199" s="45"/>
      <c r="AD199" s="45"/>
      <c r="AE199" s="45"/>
      <c r="AF199" s="45"/>
      <c r="AG199" s="45"/>
      <c r="AH199" s="45"/>
      <c r="AI199" s="45"/>
      <c r="AJ199" s="45"/>
      <c r="AK199" s="45"/>
      <c r="AL199" s="45"/>
      <c r="AM199" s="45"/>
      <c r="AN199" s="45"/>
      <c r="AO199" s="45"/>
      <c r="AP199" s="45"/>
      <c r="AQ199" s="45"/>
      <c r="AR199" s="45"/>
      <c r="AS199" s="45"/>
      <c r="AT199" s="45"/>
      <c r="AU199" s="45"/>
      <c r="AV199" s="45"/>
      <c r="AW199" s="45"/>
      <c r="AX199" s="45"/>
      <c r="AY199" s="45"/>
    </row>
    <row r="200" s="1" customFormat="1" ht="24" spans="1:51">
      <c r="A200" s="21">
        <f>COUNTA($A$5:A199)+1</f>
        <v>124</v>
      </c>
      <c r="B200" s="12" t="s">
        <v>901</v>
      </c>
      <c r="C200" s="12" t="s">
        <v>901</v>
      </c>
      <c r="D200" s="13" t="s">
        <v>902</v>
      </c>
      <c r="E200" s="12" t="s">
        <v>903</v>
      </c>
      <c r="F200" s="12" t="s">
        <v>904</v>
      </c>
      <c r="G200" s="12" t="s">
        <v>905</v>
      </c>
      <c r="H200" s="12" t="s">
        <v>522</v>
      </c>
      <c r="I200" s="39">
        <v>34330.2</v>
      </c>
      <c r="J200" s="35" t="s">
        <v>906</v>
      </c>
      <c r="K200" s="12">
        <v>0</v>
      </c>
      <c r="L200" s="12">
        <v>0</v>
      </c>
      <c r="M200" s="12" t="s">
        <v>40</v>
      </c>
      <c r="N200" s="12" t="s">
        <v>40</v>
      </c>
      <c r="O200" s="12" t="s">
        <v>40</v>
      </c>
      <c r="P200" s="12" t="s">
        <v>40</v>
      </c>
      <c r="Q200" s="12">
        <v>3</v>
      </c>
      <c r="R200" s="12" t="s">
        <v>40</v>
      </c>
      <c r="S200" s="12" t="s">
        <v>40</v>
      </c>
      <c r="T200" s="12" t="s">
        <v>40</v>
      </c>
      <c r="U200" s="12" t="s">
        <v>40</v>
      </c>
      <c r="V200" s="12" t="s">
        <v>40</v>
      </c>
      <c r="W200" s="12" t="s">
        <v>40</v>
      </c>
      <c r="X200" s="14"/>
      <c r="Y200" s="46"/>
      <c r="Z200" s="46"/>
      <c r="AA200" s="46"/>
      <c r="AB200" s="46"/>
      <c r="AC200" s="46"/>
      <c r="AD200" s="46"/>
      <c r="AE200" s="46"/>
      <c r="AF200" s="46"/>
      <c r="AG200" s="46"/>
      <c r="AH200" s="46"/>
      <c r="AI200" s="46"/>
      <c r="AJ200" s="46"/>
      <c r="AK200" s="46"/>
      <c r="AL200" s="46"/>
      <c r="AM200" s="46"/>
      <c r="AN200" s="46"/>
      <c r="AO200" s="46"/>
      <c r="AP200" s="46"/>
      <c r="AQ200" s="46"/>
      <c r="AR200" s="46"/>
      <c r="AS200" s="46"/>
      <c r="AT200" s="46"/>
      <c r="AU200" s="46"/>
      <c r="AV200" s="46"/>
      <c r="AW200" s="46"/>
      <c r="AX200" s="46"/>
      <c r="AY200" s="46"/>
    </row>
    <row r="201" s="1" customFormat="1" ht="36" spans="1:51">
      <c r="A201" s="21">
        <f>COUNTA($A$5:A200)+1</f>
        <v>125</v>
      </c>
      <c r="B201" s="12" t="s">
        <v>907</v>
      </c>
      <c r="C201" s="12" t="s">
        <v>908</v>
      </c>
      <c r="D201" s="13" t="s">
        <v>909</v>
      </c>
      <c r="E201" s="12" t="s">
        <v>910</v>
      </c>
      <c r="F201" s="12" t="s">
        <v>911</v>
      </c>
      <c r="G201" s="12" t="s">
        <v>309</v>
      </c>
      <c r="H201" s="12" t="s">
        <v>912</v>
      </c>
      <c r="I201" s="39">
        <v>69187.5</v>
      </c>
      <c r="J201" s="35" t="s">
        <v>906</v>
      </c>
      <c r="K201" s="12">
        <v>45</v>
      </c>
      <c r="L201" s="12">
        <v>300</v>
      </c>
      <c r="M201" s="12" t="s">
        <v>40</v>
      </c>
      <c r="N201" s="12" t="s">
        <v>40</v>
      </c>
      <c r="O201" s="12" t="s">
        <v>40</v>
      </c>
      <c r="P201" s="12" t="s">
        <v>40</v>
      </c>
      <c r="Q201" s="12" t="s">
        <v>40</v>
      </c>
      <c r="R201" s="12" t="s">
        <v>40</v>
      </c>
      <c r="S201" s="12" t="s">
        <v>40</v>
      </c>
      <c r="T201" s="12" t="s">
        <v>40</v>
      </c>
      <c r="U201" s="12" t="s">
        <v>40</v>
      </c>
      <c r="V201" s="12" t="s">
        <v>40</v>
      </c>
      <c r="W201" s="12">
        <v>1</v>
      </c>
      <c r="X201" s="12" t="s">
        <v>913</v>
      </c>
      <c r="Y201" s="46"/>
      <c r="Z201" s="46"/>
      <c r="AA201" s="46"/>
      <c r="AB201" s="46"/>
      <c r="AC201" s="46"/>
      <c r="AD201" s="46"/>
      <c r="AE201" s="46"/>
      <c r="AF201" s="46"/>
      <c r="AG201" s="46"/>
      <c r="AH201" s="46"/>
      <c r="AI201" s="46"/>
      <c r="AJ201" s="46"/>
      <c r="AK201" s="46"/>
      <c r="AL201" s="46"/>
      <c r="AM201" s="46"/>
      <c r="AN201" s="46"/>
      <c r="AO201" s="46"/>
      <c r="AP201" s="46"/>
      <c r="AQ201" s="46"/>
      <c r="AR201" s="46"/>
      <c r="AS201" s="46"/>
      <c r="AT201" s="46"/>
      <c r="AU201" s="46"/>
      <c r="AV201" s="46"/>
      <c r="AW201" s="46"/>
      <c r="AX201" s="46"/>
      <c r="AY201" s="46"/>
    </row>
    <row r="202" s="1" customFormat="1" ht="36" spans="1:51">
      <c r="A202" s="59"/>
      <c r="B202" s="53"/>
      <c r="C202" s="12" t="s">
        <v>914</v>
      </c>
      <c r="D202" s="13" t="s">
        <v>915</v>
      </c>
      <c r="E202" s="12" t="s">
        <v>916</v>
      </c>
      <c r="F202" s="12" t="s">
        <v>911</v>
      </c>
      <c r="G202" s="12" t="s">
        <v>309</v>
      </c>
      <c r="H202" s="12" t="s">
        <v>912</v>
      </c>
      <c r="I202" s="39">
        <v>57140.54</v>
      </c>
      <c r="J202" s="35" t="s">
        <v>906</v>
      </c>
      <c r="K202" s="12">
        <v>57</v>
      </c>
      <c r="L202" s="12">
        <v>587</v>
      </c>
      <c r="M202" s="12" t="s">
        <v>40</v>
      </c>
      <c r="N202" s="12" t="s">
        <v>40</v>
      </c>
      <c r="O202" s="12" t="s">
        <v>40</v>
      </c>
      <c r="P202" s="12" t="s">
        <v>40</v>
      </c>
      <c r="Q202" s="12">
        <v>0</v>
      </c>
      <c r="R202" s="12">
        <v>0</v>
      </c>
      <c r="S202" s="12" t="s">
        <v>40</v>
      </c>
      <c r="T202" s="12" t="s">
        <v>40</v>
      </c>
      <c r="U202" s="12">
        <v>11877</v>
      </c>
      <c r="V202" s="12" t="s">
        <v>40</v>
      </c>
      <c r="W202" s="12" t="s">
        <v>40</v>
      </c>
      <c r="X202" s="14"/>
      <c r="Y202" s="46"/>
      <c r="Z202" s="46"/>
      <c r="AA202" s="46"/>
      <c r="AB202" s="46"/>
      <c r="AC202" s="46"/>
      <c r="AD202" s="46"/>
      <c r="AE202" s="46"/>
      <c r="AF202" s="46"/>
      <c r="AG202" s="46"/>
      <c r="AH202" s="46"/>
      <c r="AI202" s="46"/>
      <c r="AJ202" s="46"/>
      <c r="AK202" s="46"/>
      <c r="AL202" s="46"/>
      <c r="AM202" s="46"/>
      <c r="AN202" s="46"/>
      <c r="AO202" s="46"/>
      <c r="AP202" s="46"/>
      <c r="AQ202" s="46"/>
      <c r="AR202" s="46"/>
      <c r="AS202" s="46"/>
      <c r="AT202" s="46"/>
      <c r="AU202" s="46"/>
      <c r="AV202" s="46"/>
      <c r="AW202" s="46"/>
      <c r="AX202" s="46"/>
      <c r="AY202" s="46"/>
    </row>
    <row r="203" s="1" customFormat="1" ht="36" spans="1:51">
      <c r="A203" s="60"/>
      <c r="B203" s="17"/>
      <c r="C203" s="12" t="s">
        <v>917</v>
      </c>
      <c r="D203" s="13" t="s">
        <v>918</v>
      </c>
      <c r="E203" s="12" t="s">
        <v>916</v>
      </c>
      <c r="F203" s="12" t="s">
        <v>911</v>
      </c>
      <c r="G203" s="12" t="s">
        <v>309</v>
      </c>
      <c r="H203" s="12" t="s">
        <v>912</v>
      </c>
      <c r="I203" s="39">
        <v>39619.54</v>
      </c>
      <c r="J203" s="35" t="s">
        <v>906</v>
      </c>
      <c r="K203" s="14"/>
      <c r="L203" s="14"/>
      <c r="M203" s="12" t="s">
        <v>40</v>
      </c>
      <c r="N203" s="12" t="s">
        <v>40</v>
      </c>
      <c r="O203" s="12" t="s">
        <v>40</v>
      </c>
      <c r="P203" s="12" t="s">
        <v>40</v>
      </c>
      <c r="Q203" s="14"/>
      <c r="R203" s="14"/>
      <c r="S203" s="12">
        <v>0</v>
      </c>
      <c r="T203" s="12" t="s">
        <v>40</v>
      </c>
      <c r="U203" s="14"/>
      <c r="V203" s="12" t="s">
        <v>40</v>
      </c>
      <c r="W203" s="12" t="s">
        <v>40</v>
      </c>
      <c r="X203" s="12" t="s">
        <v>919</v>
      </c>
      <c r="Y203" s="46"/>
      <c r="Z203" s="46"/>
      <c r="AA203" s="46"/>
      <c r="AB203" s="46"/>
      <c r="AC203" s="46"/>
      <c r="AD203" s="46"/>
      <c r="AE203" s="46"/>
      <c r="AF203" s="46"/>
      <c r="AG203" s="46"/>
      <c r="AH203" s="46"/>
      <c r="AI203" s="46"/>
      <c r="AJ203" s="46"/>
      <c r="AK203" s="46"/>
      <c r="AL203" s="46"/>
      <c r="AM203" s="46"/>
      <c r="AN203" s="46"/>
      <c r="AO203" s="46"/>
      <c r="AP203" s="46"/>
      <c r="AQ203" s="46"/>
      <c r="AR203" s="46"/>
      <c r="AS203" s="46"/>
      <c r="AT203" s="46"/>
      <c r="AU203" s="46"/>
      <c r="AV203" s="46"/>
      <c r="AW203" s="46"/>
      <c r="AX203" s="46"/>
      <c r="AY203" s="46"/>
    </row>
    <row r="204" s="1" customFormat="1" ht="12" spans="1:51">
      <c r="A204" s="21">
        <f>COUNTA($A$5:A203)+1</f>
        <v>126</v>
      </c>
      <c r="B204" s="12" t="s">
        <v>920</v>
      </c>
      <c r="C204" s="12" t="s">
        <v>921</v>
      </c>
      <c r="D204" s="13" t="s">
        <v>922</v>
      </c>
      <c r="E204" s="12" t="s">
        <v>923</v>
      </c>
      <c r="F204" s="12" t="s">
        <v>924</v>
      </c>
      <c r="G204" s="12" t="s">
        <v>925</v>
      </c>
      <c r="H204" s="12" t="s">
        <v>926</v>
      </c>
      <c r="I204" s="39">
        <v>43060.6</v>
      </c>
      <c r="J204" s="35" t="s">
        <v>906</v>
      </c>
      <c r="K204" s="12">
        <v>10</v>
      </c>
      <c r="L204" s="12">
        <v>50</v>
      </c>
      <c r="M204" s="12" t="s">
        <v>40</v>
      </c>
      <c r="N204" s="12" t="s">
        <v>40</v>
      </c>
      <c r="O204" s="12" t="s">
        <v>40</v>
      </c>
      <c r="P204" s="12" t="s">
        <v>40</v>
      </c>
      <c r="Q204" s="12">
        <v>3</v>
      </c>
      <c r="R204" s="12" t="s">
        <v>40</v>
      </c>
      <c r="S204" s="12">
        <v>1</v>
      </c>
      <c r="T204" s="12" t="s">
        <v>40</v>
      </c>
      <c r="U204" s="12" t="s">
        <v>40</v>
      </c>
      <c r="V204" s="12" t="s">
        <v>40</v>
      </c>
      <c r="W204" s="12" t="s">
        <v>40</v>
      </c>
      <c r="X204" s="14"/>
      <c r="Y204" s="46"/>
      <c r="Z204" s="46"/>
      <c r="AA204" s="46"/>
      <c r="AB204" s="46"/>
      <c r="AC204" s="46"/>
      <c r="AD204" s="46"/>
      <c r="AE204" s="46"/>
      <c r="AF204" s="46"/>
      <c r="AG204" s="46"/>
      <c r="AH204" s="46"/>
      <c r="AI204" s="46"/>
      <c r="AJ204" s="46"/>
      <c r="AK204" s="46"/>
      <c r="AL204" s="46"/>
      <c r="AM204" s="46"/>
      <c r="AN204" s="46"/>
      <c r="AO204" s="46"/>
      <c r="AP204" s="46"/>
      <c r="AQ204" s="46"/>
      <c r="AR204" s="46"/>
      <c r="AS204" s="46"/>
      <c r="AT204" s="46"/>
      <c r="AU204" s="46"/>
      <c r="AV204" s="46"/>
      <c r="AW204" s="46"/>
      <c r="AX204" s="46"/>
      <c r="AY204" s="46"/>
    </row>
    <row r="205" s="1" customFormat="1" ht="12" spans="1:51">
      <c r="A205" s="21"/>
      <c r="B205" s="12"/>
      <c r="C205" s="12" t="s">
        <v>927</v>
      </c>
      <c r="D205" s="13" t="s">
        <v>928</v>
      </c>
      <c r="E205" s="12"/>
      <c r="F205" s="12"/>
      <c r="G205" s="12"/>
      <c r="H205" s="12"/>
      <c r="I205" s="39">
        <v>2400.5</v>
      </c>
      <c r="J205" s="35" t="s">
        <v>906</v>
      </c>
      <c r="K205" s="12">
        <v>23</v>
      </c>
      <c r="L205" s="12">
        <v>200</v>
      </c>
      <c r="M205" s="12" t="s">
        <v>40</v>
      </c>
      <c r="N205" s="12" t="s">
        <v>40</v>
      </c>
      <c r="O205" s="12">
        <v>1</v>
      </c>
      <c r="P205" s="12" t="s">
        <v>40</v>
      </c>
      <c r="Q205" s="12">
        <v>6</v>
      </c>
      <c r="R205" s="12" t="s">
        <v>40</v>
      </c>
      <c r="S205" s="12" t="s">
        <v>40</v>
      </c>
      <c r="T205" s="12" t="s">
        <v>40</v>
      </c>
      <c r="U205" s="12" t="s">
        <v>40</v>
      </c>
      <c r="V205" s="12" t="s">
        <v>40</v>
      </c>
      <c r="W205" s="12" t="s">
        <v>40</v>
      </c>
      <c r="X205" s="14"/>
      <c r="Y205" s="46"/>
      <c r="Z205" s="46"/>
      <c r="AA205" s="46"/>
      <c r="AB205" s="46"/>
      <c r="AC205" s="46"/>
      <c r="AD205" s="46"/>
      <c r="AE205" s="46"/>
      <c r="AF205" s="46"/>
      <c r="AG205" s="46"/>
      <c r="AH205" s="46"/>
      <c r="AI205" s="46"/>
      <c r="AJ205" s="46"/>
      <c r="AK205" s="46"/>
      <c r="AL205" s="46"/>
      <c r="AM205" s="46"/>
      <c r="AN205" s="46"/>
      <c r="AO205" s="46"/>
      <c r="AP205" s="46"/>
      <c r="AQ205" s="46"/>
      <c r="AR205" s="46"/>
      <c r="AS205" s="46"/>
      <c r="AT205" s="46"/>
      <c r="AU205" s="46"/>
      <c r="AV205" s="46"/>
      <c r="AW205" s="46"/>
      <c r="AX205" s="46"/>
      <c r="AY205" s="46"/>
    </row>
    <row r="206" s="1" customFormat="1" ht="24" spans="1:51">
      <c r="A206" s="21">
        <f>COUNTA($A$5:A205)+1</f>
        <v>127</v>
      </c>
      <c r="B206" s="12" t="s">
        <v>929</v>
      </c>
      <c r="C206" s="12" t="s">
        <v>929</v>
      </c>
      <c r="D206" s="13" t="s">
        <v>930</v>
      </c>
      <c r="E206" s="12" t="s">
        <v>931</v>
      </c>
      <c r="F206" s="12" t="s">
        <v>932</v>
      </c>
      <c r="G206" s="12" t="s">
        <v>933</v>
      </c>
      <c r="H206" s="12" t="s">
        <v>934</v>
      </c>
      <c r="I206" s="39">
        <v>86094.9</v>
      </c>
      <c r="J206" s="35" t="s">
        <v>906</v>
      </c>
      <c r="K206" s="12">
        <v>16</v>
      </c>
      <c r="L206" s="12">
        <v>160</v>
      </c>
      <c r="M206" s="12" t="s">
        <v>40</v>
      </c>
      <c r="N206" s="12">
        <v>500</v>
      </c>
      <c r="O206" s="12" t="s">
        <v>40</v>
      </c>
      <c r="P206" s="12">
        <v>1</v>
      </c>
      <c r="Q206" s="12">
        <v>2</v>
      </c>
      <c r="R206" s="12" t="s">
        <v>40</v>
      </c>
      <c r="S206" s="12" t="s">
        <v>40</v>
      </c>
      <c r="T206" s="12" t="s">
        <v>40</v>
      </c>
      <c r="U206" s="12">
        <v>2918</v>
      </c>
      <c r="V206" s="12" t="s">
        <v>40</v>
      </c>
      <c r="W206" s="12" t="s">
        <v>40</v>
      </c>
      <c r="X206" s="14"/>
      <c r="Y206" s="46"/>
      <c r="Z206" s="46"/>
      <c r="AA206" s="46"/>
      <c r="AB206" s="46"/>
      <c r="AC206" s="46"/>
      <c r="AD206" s="46"/>
      <c r="AE206" s="46"/>
      <c r="AF206" s="46"/>
      <c r="AG206" s="46"/>
      <c r="AH206" s="46"/>
      <c r="AI206" s="46"/>
      <c r="AJ206" s="46"/>
      <c r="AK206" s="46"/>
      <c r="AL206" s="46"/>
      <c r="AM206" s="46"/>
      <c r="AN206" s="46"/>
      <c r="AO206" s="46"/>
      <c r="AP206" s="46"/>
      <c r="AQ206" s="46"/>
      <c r="AR206" s="46"/>
      <c r="AS206" s="46"/>
      <c r="AT206" s="46"/>
      <c r="AU206" s="46"/>
      <c r="AV206" s="46"/>
      <c r="AW206" s="46"/>
      <c r="AX206" s="46"/>
      <c r="AY206" s="46"/>
    </row>
    <row r="207" s="1" customFormat="1" ht="36" spans="1:51">
      <c r="A207" s="21">
        <f>COUNTA($A$5:A206)+1</f>
        <v>128</v>
      </c>
      <c r="B207" s="12" t="s">
        <v>935</v>
      </c>
      <c r="C207" s="12" t="s">
        <v>935</v>
      </c>
      <c r="D207" s="13" t="s">
        <v>936</v>
      </c>
      <c r="E207" s="12" t="s">
        <v>937</v>
      </c>
      <c r="F207" s="12" t="s">
        <v>938</v>
      </c>
      <c r="G207" s="12" t="s">
        <v>939</v>
      </c>
      <c r="H207" s="12" t="s">
        <v>940</v>
      </c>
      <c r="I207" s="39">
        <v>84523.19</v>
      </c>
      <c r="J207" s="35" t="s">
        <v>906</v>
      </c>
      <c r="K207" s="12">
        <v>20</v>
      </c>
      <c r="L207" s="12">
        <v>230</v>
      </c>
      <c r="M207" s="12" t="s">
        <v>40</v>
      </c>
      <c r="N207" s="12" t="s">
        <v>40</v>
      </c>
      <c r="O207" s="12" t="s">
        <v>40</v>
      </c>
      <c r="P207" s="12" t="s">
        <v>40</v>
      </c>
      <c r="Q207" s="12" t="s">
        <v>40</v>
      </c>
      <c r="R207" s="12" t="s">
        <v>40</v>
      </c>
      <c r="S207" s="12" t="s">
        <v>40</v>
      </c>
      <c r="T207" s="12" t="s">
        <v>40</v>
      </c>
      <c r="U207" s="12" t="s">
        <v>40</v>
      </c>
      <c r="V207" s="12" t="s">
        <v>40</v>
      </c>
      <c r="W207" s="12">
        <v>1</v>
      </c>
      <c r="X207" s="14"/>
      <c r="Y207" s="46"/>
      <c r="Z207" s="46"/>
      <c r="AA207" s="46"/>
      <c r="AB207" s="46"/>
      <c r="AC207" s="46"/>
      <c r="AD207" s="46"/>
      <c r="AE207" s="46"/>
      <c r="AF207" s="46"/>
      <c r="AG207" s="46"/>
      <c r="AH207" s="46"/>
      <c r="AI207" s="46"/>
      <c r="AJ207" s="46"/>
      <c r="AK207" s="46"/>
      <c r="AL207" s="46"/>
      <c r="AM207" s="46"/>
      <c r="AN207" s="46"/>
      <c r="AO207" s="46"/>
      <c r="AP207" s="46"/>
      <c r="AQ207" s="46"/>
      <c r="AR207" s="46"/>
      <c r="AS207" s="46"/>
      <c r="AT207" s="46"/>
      <c r="AU207" s="46"/>
      <c r="AV207" s="46"/>
      <c r="AW207" s="46"/>
      <c r="AX207" s="46"/>
      <c r="AY207" s="46"/>
    </row>
    <row r="208" s="1" customFormat="1" ht="12" spans="1:51">
      <c r="A208" s="21">
        <f>COUNTA($A$5:A207)+1</f>
        <v>129</v>
      </c>
      <c r="B208" s="12" t="s">
        <v>941</v>
      </c>
      <c r="C208" s="12" t="s">
        <v>942</v>
      </c>
      <c r="D208" s="13" t="s">
        <v>943</v>
      </c>
      <c r="E208" s="12" t="s">
        <v>944</v>
      </c>
      <c r="F208" s="12" t="s">
        <v>945</v>
      </c>
      <c r="G208" s="12" t="s">
        <v>946</v>
      </c>
      <c r="H208" s="12" t="s">
        <v>934</v>
      </c>
      <c r="I208" s="39">
        <v>65656.35</v>
      </c>
      <c r="J208" s="35" t="s">
        <v>906</v>
      </c>
      <c r="K208" s="12">
        <v>10</v>
      </c>
      <c r="L208" s="12">
        <v>150</v>
      </c>
      <c r="M208" s="12" t="s">
        <v>40</v>
      </c>
      <c r="N208" s="12" t="s">
        <v>40</v>
      </c>
      <c r="O208" s="12">
        <v>1</v>
      </c>
      <c r="P208" s="12" t="s">
        <v>40</v>
      </c>
      <c r="Q208" s="12">
        <v>7</v>
      </c>
      <c r="R208" s="12" t="s">
        <v>40</v>
      </c>
      <c r="S208" s="12" t="s">
        <v>40</v>
      </c>
      <c r="T208" s="12">
        <v>1</v>
      </c>
      <c r="U208" s="12">
        <v>1700</v>
      </c>
      <c r="V208" s="12">
        <v>7</v>
      </c>
      <c r="W208" s="12" t="s">
        <v>40</v>
      </c>
      <c r="X208" s="14"/>
      <c r="Y208" s="46"/>
      <c r="Z208" s="46"/>
      <c r="AA208" s="46"/>
      <c r="AB208" s="46"/>
      <c r="AC208" s="46"/>
      <c r="AD208" s="46"/>
      <c r="AE208" s="46"/>
      <c r="AF208" s="46"/>
      <c r="AG208" s="46"/>
      <c r="AH208" s="46"/>
      <c r="AI208" s="46"/>
      <c r="AJ208" s="46"/>
      <c r="AK208" s="46"/>
      <c r="AL208" s="46"/>
      <c r="AM208" s="46"/>
      <c r="AN208" s="46"/>
      <c r="AO208" s="46"/>
      <c r="AP208" s="46"/>
      <c r="AQ208" s="46"/>
      <c r="AR208" s="46"/>
      <c r="AS208" s="46"/>
      <c r="AT208" s="46"/>
      <c r="AU208" s="46"/>
      <c r="AV208" s="46"/>
      <c r="AW208" s="46"/>
      <c r="AX208" s="46"/>
      <c r="AY208" s="46"/>
    </row>
    <row r="209" s="1" customFormat="1" ht="12" spans="1:51">
      <c r="A209" s="21"/>
      <c r="B209" s="12"/>
      <c r="C209" s="12" t="s">
        <v>947</v>
      </c>
      <c r="D209" s="13" t="s">
        <v>948</v>
      </c>
      <c r="E209" s="12"/>
      <c r="F209" s="12"/>
      <c r="G209" s="12"/>
      <c r="H209" s="12"/>
      <c r="I209" s="39">
        <v>3748.47</v>
      </c>
      <c r="J209" s="35" t="s">
        <v>906</v>
      </c>
      <c r="K209" s="12">
        <v>12</v>
      </c>
      <c r="L209" s="12">
        <v>200</v>
      </c>
      <c r="M209" s="12" t="s">
        <v>40</v>
      </c>
      <c r="N209" s="12" t="s">
        <v>40</v>
      </c>
      <c r="O209" s="12">
        <v>1</v>
      </c>
      <c r="P209" s="12" t="s">
        <v>40</v>
      </c>
      <c r="Q209" s="12">
        <v>2</v>
      </c>
      <c r="R209" s="12" t="s">
        <v>40</v>
      </c>
      <c r="S209" s="12" t="s">
        <v>40</v>
      </c>
      <c r="T209" s="12">
        <v>1</v>
      </c>
      <c r="U209" s="12">
        <v>1200</v>
      </c>
      <c r="V209" s="12">
        <v>3</v>
      </c>
      <c r="W209" s="12" t="s">
        <v>40</v>
      </c>
      <c r="X209" s="14"/>
      <c r="Y209" s="46"/>
      <c r="Z209" s="46"/>
      <c r="AA209" s="46"/>
      <c r="AB209" s="46"/>
      <c r="AC209" s="46"/>
      <c r="AD209" s="46"/>
      <c r="AE209" s="46"/>
      <c r="AF209" s="46"/>
      <c r="AG209" s="46"/>
      <c r="AH209" s="46"/>
      <c r="AI209" s="46"/>
      <c r="AJ209" s="46"/>
      <c r="AK209" s="46"/>
      <c r="AL209" s="46"/>
      <c r="AM209" s="46"/>
      <c r="AN209" s="46"/>
      <c r="AO209" s="46"/>
      <c r="AP209" s="46"/>
      <c r="AQ209" s="46"/>
      <c r="AR209" s="46"/>
      <c r="AS209" s="46"/>
      <c r="AT209" s="46"/>
      <c r="AU209" s="46"/>
      <c r="AV209" s="46"/>
      <c r="AW209" s="46"/>
      <c r="AX209" s="46"/>
      <c r="AY209" s="46"/>
    </row>
    <row r="210" s="1" customFormat="1" ht="36" spans="1:51">
      <c r="A210" s="21">
        <f>COUNTA($A$5:A209)+1</f>
        <v>130</v>
      </c>
      <c r="B210" s="12" t="s">
        <v>949</v>
      </c>
      <c r="C210" s="12" t="s">
        <v>949</v>
      </c>
      <c r="D210" s="13" t="s">
        <v>950</v>
      </c>
      <c r="E210" s="12" t="s">
        <v>951</v>
      </c>
      <c r="F210" s="12" t="s">
        <v>952</v>
      </c>
      <c r="G210" s="12" t="s">
        <v>953</v>
      </c>
      <c r="H210" s="12" t="s">
        <v>954</v>
      </c>
      <c r="I210" s="39">
        <v>94132.23</v>
      </c>
      <c r="J210" s="35" t="s">
        <v>955</v>
      </c>
      <c r="K210" s="12" t="s">
        <v>40</v>
      </c>
      <c r="L210" s="12" t="s">
        <v>40</v>
      </c>
      <c r="M210" s="12" t="s">
        <v>40</v>
      </c>
      <c r="N210" s="12" t="s">
        <v>40</v>
      </c>
      <c r="O210" s="12" t="s">
        <v>40</v>
      </c>
      <c r="P210" s="12" t="s">
        <v>40</v>
      </c>
      <c r="Q210" s="12" t="s">
        <v>40</v>
      </c>
      <c r="R210" s="12" t="s">
        <v>40</v>
      </c>
      <c r="S210" s="12" t="s">
        <v>40</v>
      </c>
      <c r="T210" s="12" t="s">
        <v>40</v>
      </c>
      <c r="U210" s="12" t="s">
        <v>40</v>
      </c>
      <c r="V210" s="12" t="s">
        <v>40</v>
      </c>
      <c r="W210" s="12" t="s">
        <v>40</v>
      </c>
      <c r="X210" s="14"/>
      <c r="Y210" s="46"/>
      <c r="Z210" s="46"/>
      <c r="AA210" s="46"/>
      <c r="AB210" s="46"/>
      <c r="AC210" s="46"/>
      <c r="AD210" s="46"/>
      <c r="AE210" s="46"/>
      <c r="AF210" s="46"/>
      <c r="AG210" s="46"/>
      <c r="AH210" s="46"/>
      <c r="AI210" s="46"/>
      <c r="AJ210" s="46"/>
      <c r="AK210" s="46"/>
      <c r="AL210" s="46"/>
      <c r="AM210" s="46"/>
      <c r="AN210" s="46"/>
      <c r="AO210" s="46"/>
      <c r="AP210" s="46"/>
      <c r="AQ210" s="46"/>
      <c r="AR210" s="46"/>
      <c r="AS210" s="46"/>
      <c r="AT210" s="46"/>
      <c r="AU210" s="46"/>
      <c r="AV210" s="46"/>
      <c r="AW210" s="46"/>
      <c r="AX210" s="46"/>
      <c r="AY210" s="46"/>
    </row>
    <row r="211" s="1" customFormat="1" ht="12" spans="1:51">
      <c r="A211" s="21">
        <f>COUNTA($A$5:A210)+1</f>
        <v>131</v>
      </c>
      <c r="B211" s="12" t="s">
        <v>956</v>
      </c>
      <c r="C211" s="12" t="s">
        <v>957</v>
      </c>
      <c r="D211" s="13" t="s">
        <v>958</v>
      </c>
      <c r="E211" s="12" t="s">
        <v>959</v>
      </c>
      <c r="F211" s="12" t="s">
        <v>960</v>
      </c>
      <c r="G211" s="12" t="s">
        <v>961</v>
      </c>
      <c r="H211" s="12" t="s">
        <v>962</v>
      </c>
      <c r="I211" s="39">
        <v>24798.31</v>
      </c>
      <c r="J211" s="35" t="s">
        <v>955</v>
      </c>
      <c r="K211" s="12" t="s">
        <v>40</v>
      </c>
      <c r="L211" s="12" t="s">
        <v>40</v>
      </c>
      <c r="M211" s="12" t="s">
        <v>40</v>
      </c>
      <c r="N211" s="12" t="s">
        <v>40</v>
      </c>
      <c r="O211" s="12" t="s">
        <v>40</v>
      </c>
      <c r="P211" s="12" t="s">
        <v>40</v>
      </c>
      <c r="Q211" s="12" t="s">
        <v>40</v>
      </c>
      <c r="R211" s="12" t="s">
        <v>40</v>
      </c>
      <c r="S211" s="12" t="s">
        <v>40</v>
      </c>
      <c r="T211" s="12" t="s">
        <v>40</v>
      </c>
      <c r="U211" s="12" t="s">
        <v>40</v>
      </c>
      <c r="V211" s="12" t="s">
        <v>40</v>
      </c>
      <c r="W211" s="12" t="s">
        <v>40</v>
      </c>
      <c r="X211" s="14"/>
      <c r="Y211" s="46"/>
      <c r="Z211" s="46"/>
      <c r="AA211" s="46"/>
      <c r="AB211" s="46"/>
      <c r="AC211" s="46"/>
      <c r="AD211" s="46"/>
      <c r="AE211" s="46"/>
      <c r="AF211" s="46"/>
      <c r="AG211" s="46"/>
      <c r="AH211" s="46"/>
      <c r="AI211" s="46"/>
      <c r="AJ211" s="46"/>
      <c r="AK211" s="46"/>
      <c r="AL211" s="46"/>
      <c r="AM211" s="46"/>
      <c r="AN211" s="46"/>
      <c r="AO211" s="46"/>
      <c r="AP211" s="46"/>
      <c r="AQ211" s="46"/>
      <c r="AR211" s="46"/>
      <c r="AS211" s="46"/>
      <c r="AT211" s="46"/>
      <c r="AU211" s="46"/>
      <c r="AV211" s="46"/>
      <c r="AW211" s="46"/>
      <c r="AX211" s="46"/>
      <c r="AY211" s="46"/>
    </row>
    <row r="212" s="1" customFormat="1" ht="12" spans="1:51">
      <c r="A212" s="21"/>
      <c r="B212" s="12"/>
      <c r="C212" s="12" t="s">
        <v>963</v>
      </c>
      <c r="D212" s="13" t="s">
        <v>964</v>
      </c>
      <c r="E212" s="12"/>
      <c r="F212" s="12"/>
      <c r="G212" s="12"/>
      <c r="H212" s="12"/>
      <c r="I212" s="39">
        <v>107993.24</v>
      </c>
      <c r="J212" s="35" t="s">
        <v>955</v>
      </c>
      <c r="K212" s="12" t="s">
        <v>40</v>
      </c>
      <c r="L212" s="12" t="s">
        <v>40</v>
      </c>
      <c r="M212" s="12" t="s">
        <v>40</v>
      </c>
      <c r="N212" s="12" t="s">
        <v>40</v>
      </c>
      <c r="O212" s="12" t="s">
        <v>40</v>
      </c>
      <c r="P212" s="12" t="s">
        <v>40</v>
      </c>
      <c r="Q212" s="12" t="s">
        <v>40</v>
      </c>
      <c r="R212" s="12" t="s">
        <v>40</v>
      </c>
      <c r="S212" s="12" t="s">
        <v>40</v>
      </c>
      <c r="T212" s="12" t="s">
        <v>40</v>
      </c>
      <c r="U212" s="12" t="s">
        <v>40</v>
      </c>
      <c r="V212" s="12" t="s">
        <v>40</v>
      </c>
      <c r="W212" s="12" t="s">
        <v>40</v>
      </c>
      <c r="X212" s="14"/>
      <c r="Y212" s="46"/>
      <c r="Z212" s="46"/>
      <c r="AA212" s="46"/>
      <c r="AB212" s="46"/>
      <c r="AC212" s="46"/>
      <c r="AD212" s="46"/>
      <c r="AE212" s="46"/>
      <c r="AF212" s="46"/>
      <c r="AG212" s="46"/>
      <c r="AH212" s="46"/>
      <c r="AI212" s="46"/>
      <c r="AJ212" s="46"/>
      <c r="AK212" s="46"/>
      <c r="AL212" s="46"/>
      <c r="AM212" s="46"/>
      <c r="AN212" s="46"/>
      <c r="AO212" s="46"/>
      <c r="AP212" s="46"/>
      <c r="AQ212" s="46"/>
      <c r="AR212" s="46"/>
      <c r="AS212" s="46"/>
      <c r="AT212" s="46"/>
      <c r="AU212" s="46"/>
      <c r="AV212" s="46"/>
      <c r="AW212" s="46"/>
      <c r="AX212" s="46"/>
      <c r="AY212" s="46"/>
    </row>
    <row r="213" s="1" customFormat="1" ht="12" spans="1:51">
      <c r="A213" s="21">
        <f>COUNTA($A$5:A212)+1</f>
        <v>132</v>
      </c>
      <c r="B213" s="12" t="s">
        <v>965</v>
      </c>
      <c r="C213" s="12" t="s">
        <v>966</v>
      </c>
      <c r="D213" s="13" t="s">
        <v>241</v>
      </c>
      <c r="E213" s="12" t="s">
        <v>967</v>
      </c>
      <c r="F213" s="12" t="s">
        <v>968</v>
      </c>
      <c r="G213" s="12" t="s">
        <v>969</v>
      </c>
      <c r="H213" s="12" t="s">
        <v>287</v>
      </c>
      <c r="I213" s="39">
        <v>96051.33</v>
      </c>
      <c r="J213" s="35" t="s">
        <v>906</v>
      </c>
      <c r="K213" s="12">
        <v>22</v>
      </c>
      <c r="L213" s="12">
        <v>350</v>
      </c>
      <c r="M213" s="12" t="s">
        <v>40</v>
      </c>
      <c r="N213" s="12" t="s">
        <v>40</v>
      </c>
      <c r="O213" s="12" t="s">
        <v>40</v>
      </c>
      <c r="P213" s="12" t="s">
        <v>40</v>
      </c>
      <c r="Q213" s="12">
        <v>5</v>
      </c>
      <c r="R213" s="12" t="s">
        <v>40</v>
      </c>
      <c r="S213" s="12" t="s">
        <v>40</v>
      </c>
      <c r="T213" s="12" t="s">
        <v>40</v>
      </c>
      <c r="U213" s="12" t="s">
        <v>40</v>
      </c>
      <c r="V213" s="12" t="s">
        <v>40</v>
      </c>
      <c r="W213" s="12" t="s">
        <v>40</v>
      </c>
      <c r="X213" s="14"/>
      <c r="Y213" s="46"/>
      <c r="Z213" s="46"/>
      <c r="AA213" s="46"/>
      <c r="AB213" s="46"/>
      <c r="AC213" s="46"/>
      <c r="AD213" s="46"/>
      <c r="AE213" s="46"/>
      <c r="AF213" s="46"/>
      <c r="AG213" s="46"/>
      <c r="AH213" s="46"/>
      <c r="AI213" s="46"/>
      <c r="AJ213" s="46"/>
      <c r="AK213" s="46"/>
      <c r="AL213" s="46"/>
      <c r="AM213" s="46"/>
      <c r="AN213" s="46"/>
      <c r="AO213" s="46"/>
      <c r="AP213" s="46"/>
      <c r="AQ213" s="46"/>
      <c r="AR213" s="46"/>
      <c r="AS213" s="46"/>
      <c r="AT213" s="46"/>
      <c r="AU213" s="46"/>
      <c r="AV213" s="46"/>
      <c r="AW213" s="46"/>
      <c r="AX213" s="46"/>
      <c r="AY213" s="46"/>
    </row>
    <row r="214" s="1" customFormat="1" ht="12" spans="1:51">
      <c r="A214" s="21"/>
      <c r="B214" s="12"/>
      <c r="C214" s="12" t="s">
        <v>970</v>
      </c>
      <c r="D214" s="13" t="s">
        <v>971</v>
      </c>
      <c r="E214" s="12"/>
      <c r="F214" s="12"/>
      <c r="G214" s="12"/>
      <c r="H214" s="12"/>
      <c r="I214" s="39">
        <v>16449.07</v>
      </c>
      <c r="J214" s="35" t="s">
        <v>906</v>
      </c>
      <c r="K214" s="12">
        <v>22</v>
      </c>
      <c r="L214" s="12">
        <v>350</v>
      </c>
      <c r="M214" s="12" t="s">
        <v>40</v>
      </c>
      <c r="N214" s="12" t="s">
        <v>40</v>
      </c>
      <c r="O214" s="12" t="s">
        <v>40</v>
      </c>
      <c r="P214" s="12" t="s">
        <v>40</v>
      </c>
      <c r="Q214" s="12" t="s">
        <v>40</v>
      </c>
      <c r="R214" s="12" t="s">
        <v>40</v>
      </c>
      <c r="S214" s="12" t="s">
        <v>40</v>
      </c>
      <c r="T214" s="12" t="s">
        <v>40</v>
      </c>
      <c r="U214" s="12" t="s">
        <v>40</v>
      </c>
      <c r="V214" s="12" t="s">
        <v>40</v>
      </c>
      <c r="W214" s="12" t="s">
        <v>40</v>
      </c>
      <c r="X214" s="14"/>
      <c r="Y214" s="46"/>
      <c r="Z214" s="46"/>
      <c r="AA214" s="46"/>
      <c r="AB214" s="46"/>
      <c r="AC214" s="46"/>
      <c r="AD214" s="46"/>
      <c r="AE214" s="46"/>
      <c r="AF214" s="46"/>
      <c r="AG214" s="46"/>
      <c r="AH214" s="46"/>
      <c r="AI214" s="46"/>
      <c r="AJ214" s="46"/>
      <c r="AK214" s="46"/>
      <c r="AL214" s="46"/>
      <c r="AM214" s="46"/>
      <c r="AN214" s="46"/>
      <c r="AO214" s="46"/>
      <c r="AP214" s="46"/>
      <c r="AQ214" s="46"/>
      <c r="AR214" s="46"/>
      <c r="AS214" s="46"/>
      <c r="AT214" s="46"/>
      <c r="AU214" s="46"/>
      <c r="AV214" s="46"/>
      <c r="AW214" s="46"/>
      <c r="AX214" s="46"/>
      <c r="AY214" s="46"/>
    </row>
    <row r="215" s="1" customFormat="1" ht="12" spans="1:51">
      <c r="A215" s="21"/>
      <c r="B215" s="12"/>
      <c r="C215" s="12" t="s">
        <v>972</v>
      </c>
      <c r="D215" s="13" t="s">
        <v>973</v>
      </c>
      <c r="E215" s="12"/>
      <c r="F215" s="12"/>
      <c r="G215" s="12"/>
      <c r="H215" s="12"/>
      <c r="I215" s="39">
        <v>43540.58</v>
      </c>
      <c r="J215" s="35" t="s">
        <v>906</v>
      </c>
      <c r="K215" s="12">
        <v>22</v>
      </c>
      <c r="L215" s="12">
        <v>350</v>
      </c>
      <c r="M215" s="12" t="s">
        <v>40</v>
      </c>
      <c r="N215" s="12" t="s">
        <v>40</v>
      </c>
      <c r="O215" s="12" t="s">
        <v>40</v>
      </c>
      <c r="P215" s="12" t="s">
        <v>40</v>
      </c>
      <c r="Q215" s="12">
        <v>2</v>
      </c>
      <c r="R215" s="12" t="s">
        <v>40</v>
      </c>
      <c r="S215" s="12">
        <v>3</v>
      </c>
      <c r="T215" s="12" t="s">
        <v>40</v>
      </c>
      <c r="U215" s="12" t="s">
        <v>40</v>
      </c>
      <c r="V215" s="12" t="s">
        <v>40</v>
      </c>
      <c r="W215" s="12" t="s">
        <v>40</v>
      </c>
      <c r="X215" s="14"/>
      <c r="Y215" s="46"/>
      <c r="Z215" s="46"/>
      <c r="AA215" s="46"/>
      <c r="AB215" s="46"/>
      <c r="AC215" s="46"/>
      <c r="AD215" s="46"/>
      <c r="AE215" s="46"/>
      <c r="AF215" s="46"/>
      <c r="AG215" s="46"/>
      <c r="AH215" s="46"/>
      <c r="AI215" s="46"/>
      <c r="AJ215" s="46"/>
      <c r="AK215" s="46"/>
      <c r="AL215" s="46"/>
      <c r="AM215" s="46"/>
      <c r="AN215" s="46"/>
      <c r="AO215" s="46"/>
      <c r="AP215" s="46"/>
      <c r="AQ215" s="46"/>
      <c r="AR215" s="46"/>
      <c r="AS215" s="46"/>
      <c r="AT215" s="46"/>
      <c r="AU215" s="46"/>
      <c r="AV215" s="46"/>
      <c r="AW215" s="46"/>
      <c r="AX215" s="46"/>
      <c r="AY215" s="46"/>
    </row>
    <row r="216" s="1" customFormat="1" ht="36" spans="1:51">
      <c r="A216" s="21">
        <f>COUNTA($A$5:A215)+1</f>
        <v>133</v>
      </c>
      <c r="B216" s="12" t="s">
        <v>974</v>
      </c>
      <c r="C216" s="12" t="s">
        <v>974</v>
      </c>
      <c r="D216" s="13" t="s">
        <v>975</v>
      </c>
      <c r="E216" s="12" t="s">
        <v>976</v>
      </c>
      <c r="F216" s="12" t="s">
        <v>977</v>
      </c>
      <c r="G216" s="12" t="s">
        <v>438</v>
      </c>
      <c r="H216" s="12" t="s">
        <v>522</v>
      </c>
      <c r="I216" s="39">
        <v>93903.76</v>
      </c>
      <c r="J216" s="35" t="s">
        <v>906</v>
      </c>
      <c r="K216" s="12">
        <v>10</v>
      </c>
      <c r="L216" s="12">
        <v>22</v>
      </c>
      <c r="M216" s="12" t="s">
        <v>40</v>
      </c>
      <c r="N216" s="12" t="s">
        <v>40</v>
      </c>
      <c r="O216" s="12" t="s">
        <v>40</v>
      </c>
      <c r="P216" s="12" t="s">
        <v>40</v>
      </c>
      <c r="Q216" s="12" t="s">
        <v>40</v>
      </c>
      <c r="R216" s="12" t="s">
        <v>40</v>
      </c>
      <c r="S216" s="12" t="s">
        <v>40</v>
      </c>
      <c r="T216" s="12">
        <v>1</v>
      </c>
      <c r="U216" s="12" t="s">
        <v>40</v>
      </c>
      <c r="V216" s="12" t="s">
        <v>40</v>
      </c>
      <c r="W216" s="12" t="s">
        <v>40</v>
      </c>
      <c r="X216" s="14"/>
      <c r="Y216" s="46"/>
      <c r="Z216" s="46"/>
      <c r="AA216" s="46"/>
      <c r="AB216" s="46"/>
      <c r="AC216" s="46"/>
      <c r="AD216" s="46"/>
      <c r="AE216" s="46"/>
      <c r="AF216" s="46"/>
      <c r="AG216" s="46"/>
      <c r="AH216" s="46"/>
      <c r="AI216" s="46"/>
      <c r="AJ216" s="46"/>
      <c r="AK216" s="46"/>
      <c r="AL216" s="46"/>
      <c r="AM216" s="46"/>
      <c r="AN216" s="46"/>
      <c r="AO216" s="46"/>
      <c r="AP216" s="46"/>
      <c r="AQ216" s="46"/>
      <c r="AR216" s="46"/>
      <c r="AS216" s="46"/>
      <c r="AT216" s="46"/>
      <c r="AU216" s="46"/>
      <c r="AV216" s="46"/>
      <c r="AW216" s="46"/>
      <c r="AX216" s="46"/>
      <c r="AY216" s="46"/>
    </row>
    <row r="217" s="1" customFormat="1" ht="24" spans="1:51">
      <c r="A217" s="21">
        <f>COUNTA($A$5:A216)+1</f>
        <v>134</v>
      </c>
      <c r="B217" s="12" t="s">
        <v>978</v>
      </c>
      <c r="C217" s="12" t="s">
        <v>979</v>
      </c>
      <c r="D217" s="13" t="s">
        <v>980</v>
      </c>
      <c r="E217" s="12" t="s">
        <v>981</v>
      </c>
      <c r="F217" s="12" t="s">
        <v>982</v>
      </c>
      <c r="G217" s="12" t="s">
        <v>983</v>
      </c>
      <c r="H217" s="12" t="s">
        <v>984</v>
      </c>
      <c r="I217" s="39">
        <v>102691.52</v>
      </c>
      <c r="J217" s="35" t="s">
        <v>906</v>
      </c>
      <c r="K217" s="12">
        <v>24</v>
      </c>
      <c r="L217" s="12">
        <v>230</v>
      </c>
      <c r="M217" s="12" t="s">
        <v>40</v>
      </c>
      <c r="N217" s="12" t="s">
        <v>40</v>
      </c>
      <c r="O217" s="12" t="s">
        <v>40</v>
      </c>
      <c r="P217" s="12" t="s">
        <v>40</v>
      </c>
      <c r="Q217" s="12">
        <v>2</v>
      </c>
      <c r="R217" s="12" t="s">
        <v>40</v>
      </c>
      <c r="S217" s="12" t="s">
        <v>40</v>
      </c>
      <c r="T217" s="12" t="s">
        <v>40</v>
      </c>
      <c r="U217" s="12" t="s">
        <v>40</v>
      </c>
      <c r="V217" s="12" t="s">
        <v>40</v>
      </c>
      <c r="W217" s="12" t="s">
        <v>40</v>
      </c>
      <c r="X217" s="14"/>
      <c r="Y217" s="46"/>
      <c r="Z217" s="46"/>
      <c r="AA217" s="46"/>
      <c r="AB217" s="46"/>
      <c r="AC217" s="46"/>
      <c r="AD217" s="46"/>
      <c r="AE217" s="46"/>
      <c r="AF217" s="46"/>
      <c r="AG217" s="46"/>
      <c r="AH217" s="46"/>
      <c r="AI217" s="46"/>
      <c r="AJ217" s="46"/>
      <c r="AK217" s="46"/>
      <c r="AL217" s="46"/>
      <c r="AM217" s="46"/>
      <c r="AN217" s="46"/>
      <c r="AO217" s="46"/>
      <c r="AP217" s="46"/>
      <c r="AQ217" s="46"/>
      <c r="AR217" s="46"/>
      <c r="AS217" s="46"/>
      <c r="AT217" s="46"/>
      <c r="AU217" s="46"/>
      <c r="AV217" s="46"/>
      <c r="AW217" s="46"/>
      <c r="AX217" s="46"/>
      <c r="AY217" s="46"/>
    </row>
    <row r="218" s="1" customFormat="1" ht="24" spans="1:51">
      <c r="A218" s="21"/>
      <c r="B218" s="12"/>
      <c r="C218" s="12" t="s">
        <v>985</v>
      </c>
      <c r="D218" s="13" t="s">
        <v>986</v>
      </c>
      <c r="E218" s="12"/>
      <c r="F218" s="12"/>
      <c r="G218" s="12"/>
      <c r="H218" s="12"/>
      <c r="I218" s="39">
        <v>730.22</v>
      </c>
      <c r="J218" s="35" t="s">
        <v>906</v>
      </c>
      <c r="K218" s="12">
        <v>24</v>
      </c>
      <c r="L218" s="12">
        <v>230</v>
      </c>
      <c r="M218" s="12" t="s">
        <v>40</v>
      </c>
      <c r="N218" s="12" t="s">
        <v>40</v>
      </c>
      <c r="O218" s="12" t="s">
        <v>40</v>
      </c>
      <c r="P218" s="12" t="s">
        <v>40</v>
      </c>
      <c r="Q218" s="12">
        <v>2</v>
      </c>
      <c r="R218" s="12" t="s">
        <v>40</v>
      </c>
      <c r="S218" s="12" t="s">
        <v>40</v>
      </c>
      <c r="T218" s="12" t="s">
        <v>40</v>
      </c>
      <c r="U218" s="12" t="s">
        <v>40</v>
      </c>
      <c r="V218" s="12" t="s">
        <v>40</v>
      </c>
      <c r="W218" s="12" t="s">
        <v>40</v>
      </c>
      <c r="X218" s="14"/>
      <c r="Y218" s="46"/>
      <c r="Z218" s="46"/>
      <c r="AA218" s="46"/>
      <c r="AB218" s="46"/>
      <c r="AC218" s="46"/>
      <c r="AD218" s="46"/>
      <c r="AE218" s="46"/>
      <c r="AF218" s="46"/>
      <c r="AG218" s="46"/>
      <c r="AH218" s="46"/>
      <c r="AI218" s="46"/>
      <c r="AJ218" s="46"/>
      <c r="AK218" s="46"/>
      <c r="AL218" s="46"/>
      <c r="AM218" s="46"/>
      <c r="AN218" s="46"/>
      <c r="AO218" s="46"/>
      <c r="AP218" s="46"/>
      <c r="AQ218" s="46"/>
      <c r="AR218" s="46"/>
      <c r="AS218" s="46"/>
      <c r="AT218" s="46"/>
      <c r="AU218" s="46"/>
      <c r="AV218" s="46"/>
      <c r="AW218" s="46"/>
      <c r="AX218" s="46"/>
      <c r="AY218" s="46"/>
    </row>
    <row r="219" s="1" customFormat="1" ht="24" spans="1:51">
      <c r="A219" s="21"/>
      <c r="B219" s="12"/>
      <c r="C219" s="12" t="s">
        <v>987</v>
      </c>
      <c r="D219" s="13" t="s">
        <v>988</v>
      </c>
      <c r="E219" s="12"/>
      <c r="F219" s="12"/>
      <c r="G219" s="12"/>
      <c r="H219" s="12"/>
      <c r="I219" s="39">
        <v>43528.05</v>
      </c>
      <c r="J219" s="35" t="s">
        <v>906</v>
      </c>
      <c r="K219" s="12">
        <v>22</v>
      </c>
      <c r="L219" s="12">
        <v>200</v>
      </c>
      <c r="M219" s="12" t="s">
        <v>40</v>
      </c>
      <c r="N219" s="12" t="s">
        <v>40</v>
      </c>
      <c r="O219" s="12" t="s">
        <v>40</v>
      </c>
      <c r="P219" s="12" t="s">
        <v>40</v>
      </c>
      <c r="Q219" s="12">
        <v>2</v>
      </c>
      <c r="R219" s="12" t="s">
        <v>40</v>
      </c>
      <c r="S219" s="12" t="s">
        <v>40</v>
      </c>
      <c r="T219" s="12" t="s">
        <v>40</v>
      </c>
      <c r="U219" s="12" t="s">
        <v>40</v>
      </c>
      <c r="V219" s="12" t="s">
        <v>40</v>
      </c>
      <c r="W219" s="12" t="s">
        <v>40</v>
      </c>
      <c r="X219" s="14"/>
      <c r="Y219" s="46"/>
      <c r="Z219" s="46"/>
      <c r="AA219" s="46"/>
      <c r="AB219" s="46"/>
      <c r="AC219" s="46"/>
      <c r="AD219" s="46"/>
      <c r="AE219" s="46"/>
      <c r="AF219" s="46"/>
      <c r="AG219" s="46"/>
      <c r="AH219" s="46"/>
      <c r="AI219" s="46"/>
      <c r="AJ219" s="46"/>
      <c r="AK219" s="46"/>
      <c r="AL219" s="46"/>
      <c r="AM219" s="46"/>
      <c r="AN219" s="46"/>
      <c r="AO219" s="46"/>
      <c r="AP219" s="46"/>
      <c r="AQ219" s="46"/>
      <c r="AR219" s="46"/>
      <c r="AS219" s="46"/>
      <c r="AT219" s="46"/>
      <c r="AU219" s="46"/>
      <c r="AV219" s="46"/>
      <c r="AW219" s="46"/>
      <c r="AX219" s="46"/>
      <c r="AY219" s="46"/>
    </row>
    <row r="220" s="1" customFormat="1" ht="48" spans="1:51">
      <c r="A220" s="12">
        <f>COUNTA($A$5:A219)+1</f>
        <v>135</v>
      </c>
      <c r="B220" s="12" t="s">
        <v>989</v>
      </c>
      <c r="C220" s="12" t="s">
        <v>990</v>
      </c>
      <c r="D220" s="13" t="s">
        <v>991</v>
      </c>
      <c r="E220" s="12" t="s">
        <v>992</v>
      </c>
      <c r="F220" s="12" t="s">
        <v>993</v>
      </c>
      <c r="G220" s="12" t="s">
        <v>994</v>
      </c>
      <c r="H220" s="12" t="s">
        <v>995</v>
      </c>
      <c r="I220" s="12">
        <v>93174.96</v>
      </c>
      <c r="J220" s="35" t="s">
        <v>906</v>
      </c>
      <c r="K220" s="12">
        <v>16</v>
      </c>
      <c r="L220" s="12">
        <v>205</v>
      </c>
      <c r="M220" s="12" t="s">
        <v>40</v>
      </c>
      <c r="N220" s="12" t="s">
        <v>40</v>
      </c>
      <c r="O220" s="12" t="s">
        <v>40</v>
      </c>
      <c r="P220" s="12" t="s">
        <v>40</v>
      </c>
      <c r="Q220" s="12">
        <v>1</v>
      </c>
      <c r="R220" s="12" t="s">
        <v>40</v>
      </c>
      <c r="S220" s="12" t="s">
        <v>40</v>
      </c>
      <c r="T220" s="12" t="s">
        <v>40</v>
      </c>
      <c r="U220" s="12" t="s">
        <v>40</v>
      </c>
      <c r="V220" s="12">
        <v>1</v>
      </c>
      <c r="W220" s="12" t="s">
        <v>40</v>
      </c>
      <c r="X220" s="12"/>
      <c r="Y220" s="46"/>
      <c r="Z220" s="46"/>
      <c r="AA220" s="46"/>
      <c r="AB220" s="46"/>
      <c r="AC220" s="46"/>
      <c r="AD220" s="46"/>
      <c r="AE220" s="46"/>
      <c r="AF220" s="46"/>
      <c r="AG220" s="46"/>
      <c r="AH220" s="46"/>
      <c r="AI220" s="46"/>
      <c r="AJ220" s="46"/>
      <c r="AK220" s="46"/>
      <c r="AL220" s="46"/>
      <c r="AM220" s="46"/>
      <c r="AN220" s="46"/>
      <c r="AO220" s="46"/>
      <c r="AP220" s="46"/>
      <c r="AQ220" s="46"/>
      <c r="AR220" s="46"/>
      <c r="AS220" s="46"/>
      <c r="AT220" s="46"/>
      <c r="AU220" s="46"/>
      <c r="AV220" s="46"/>
      <c r="AW220" s="46"/>
      <c r="AX220" s="46"/>
      <c r="AY220" s="46"/>
    </row>
    <row r="221" s="1" customFormat="1" ht="36" spans="1:51">
      <c r="A221" s="21">
        <f>COUNTA($A$5:A220)+1</f>
        <v>136</v>
      </c>
      <c r="B221" s="12" t="s">
        <v>996</v>
      </c>
      <c r="C221" s="12" t="s">
        <v>997</v>
      </c>
      <c r="D221" s="13" t="s">
        <v>998</v>
      </c>
      <c r="E221" s="12" t="s">
        <v>999</v>
      </c>
      <c r="F221" s="12" t="s">
        <v>993</v>
      </c>
      <c r="G221" s="12" t="s">
        <v>1000</v>
      </c>
      <c r="H221" s="12" t="s">
        <v>995</v>
      </c>
      <c r="I221" s="12">
        <v>93174.96</v>
      </c>
      <c r="J221" s="35" t="s">
        <v>906</v>
      </c>
      <c r="K221" s="12">
        <v>16</v>
      </c>
      <c r="L221" s="12">
        <v>210</v>
      </c>
      <c r="M221" s="12" t="s">
        <v>40</v>
      </c>
      <c r="N221" s="14" t="s">
        <v>40</v>
      </c>
      <c r="O221" s="14" t="s">
        <v>40</v>
      </c>
      <c r="P221" s="14">
        <v>5</v>
      </c>
      <c r="Q221" s="14">
        <v>3</v>
      </c>
      <c r="R221" s="14" t="s">
        <v>40</v>
      </c>
      <c r="S221" s="14" t="s">
        <v>40</v>
      </c>
      <c r="T221" s="14">
        <v>3</v>
      </c>
      <c r="U221" s="14">
        <v>6500</v>
      </c>
      <c r="V221" s="14" t="s">
        <v>40</v>
      </c>
      <c r="W221" s="14">
        <v>1</v>
      </c>
      <c r="X221" s="12"/>
      <c r="Y221" s="46"/>
      <c r="Z221" s="46"/>
      <c r="AA221" s="46"/>
      <c r="AB221" s="46"/>
      <c r="AC221" s="46"/>
      <c r="AD221" s="46"/>
      <c r="AE221" s="46"/>
      <c r="AF221" s="46"/>
      <c r="AG221" s="46"/>
      <c r="AH221" s="46"/>
      <c r="AI221" s="46"/>
      <c r="AJ221" s="46"/>
      <c r="AK221" s="46"/>
      <c r="AL221" s="46"/>
      <c r="AM221" s="46"/>
      <c r="AN221" s="46"/>
      <c r="AO221" s="46"/>
      <c r="AP221" s="46"/>
      <c r="AQ221" s="46"/>
      <c r="AR221" s="46"/>
      <c r="AS221" s="46"/>
      <c r="AT221" s="46"/>
      <c r="AU221" s="46"/>
      <c r="AV221" s="46"/>
      <c r="AW221" s="46"/>
      <c r="AX221" s="46"/>
      <c r="AY221" s="46"/>
    </row>
    <row r="222" s="1" customFormat="1" ht="24" spans="1:51">
      <c r="A222" s="21">
        <f>COUNTA($A$5:A221)+1</f>
        <v>137</v>
      </c>
      <c r="B222" s="12" t="s">
        <v>1001</v>
      </c>
      <c r="C222" s="12" t="s">
        <v>1002</v>
      </c>
      <c r="D222" s="13" t="s">
        <v>1003</v>
      </c>
      <c r="E222" s="12" t="s">
        <v>1004</v>
      </c>
      <c r="F222" s="12" t="s">
        <v>1005</v>
      </c>
      <c r="G222" s="12" t="s">
        <v>1006</v>
      </c>
      <c r="H222" s="12" t="s">
        <v>102</v>
      </c>
      <c r="I222" s="39">
        <v>12659.86</v>
      </c>
      <c r="J222" s="35" t="s">
        <v>906</v>
      </c>
      <c r="K222" s="12">
        <v>18</v>
      </c>
      <c r="L222" s="12">
        <v>300</v>
      </c>
      <c r="M222" s="12" t="s">
        <v>40</v>
      </c>
      <c r="N222" s="14" t="s">
        <v>40</v>
      </c>
      <c r="O222" s="14" t="s">
        <v>40</v>
      </c>
      <c r="P222" s="14">
        <v>5</v>
      </c>
      <c r="Q222" s="14" t="s">
        <v>40</v>
      </c>
      <c r="R222" s="14" t="s">
        <v>40</v>
      </c>
      <c r="S222" s="14" t="s">
        <v>40</v>
      </c>
      <c r="T222" s="14">
        <v>3</v>
      </c>
      <c r="U222" s="14" t="s">
        <v>40</v>
      </c>
      <c r="V222" s="14" t="s">
        <v>40</v>
      </c>
      <c r="W222" s="14">
        <v>1</v>
      </c>
      <c r="X222" s="12"/>
      <c r="Y222" s="46"/>
      <c r="Z222" s="46"/>
      <c r="AA222" s="46"/>
      <c r="AB222" s="46"/>
      <c r="AC222" s="46"/>
      <c r="AD222" s="46"/>
      <c r="AE222" s="46"/>
      <c r="AF222" s="46"/>
      <c r="AG222" s="46"/>
      <c r="AH222" s="46"/>
      <c r="AI222" s="46"/>
      <c r="AJ222" s="46"/>
      <c r="AK222" s="46"/>
      <c r="AL222" s="46"/>
      <c r="AM222" s="46"/>
      <c r="AN222" s="46"/>
      <c r="AO222" s="46"/>
      <c r="AP222" s="46"/>
      <c r="AQ222" s="46"/>
      <c r="AR222" s="46"/>
      <c r="AS222" s="46"/>
      <c r="AT222" s="46"/>
      <c r="AU222" s="46"/>
      <c r="AV222" s="46"/>
      <c r="AW222" s="46"/>
      <c r="AX222" s="46"/>
      <c r="AY222" s="46"/>
    </row>
    <row r="223" s="1" customFormat="1" ht="12" spans="1:51">
      <c r="A223" s="21">
        <f>COUNTA($A$5:A222)+1</f>
        <v>138</v>
      </c>
      <c r="B223" s="12" t="s">
        <v>1007</v>
      </c>
      <c r="C223" s="12" t="s">
        <v>1008</v>
      </c>
      <c r="D223" s="13" t="s">
        <v>1009</v>
      </c>
      <c r="E223" s="12" t="s">
        <v>1004</v>
      </c>
      <c r="F223" s="12" t="s">
        <v>1005</v>
      </c>
      <c r="G223" s="12" t="s">
        <v>1006</v>
      </c>
      <c r="H223" s="12" t="s">
        <v>102</v>
      </c>
      <c r="I223" s="39">
        <v>44981.81</v>
      </c>
      <c r="J223" s="35" t="s">
        <v>906</v>
      </c>
      <c r="K223" s="12">
        <v>18</v>
      </c>
      <c r="L223" s="12">
        <v>300</v>
      </c>
      <c r="M223" s="12" t="s">
        <v>40</v>
      </c>
      <c r="N223" s="14" t="s">
        <v>40</v>
      </c>
      <c r="O223" s="14" t="s">
        <v>40</v>
      </c>
      <c r="P223" s="14" t="s">
        <v>40</v>
      </c>
      <c r="Q223" s="14">
        <v>3</v>
      </c>
      <c r="R223" s="14" t="s">
        <v>40</v>
      </c>
      <c r="S223" s="14" t="s">
        <v>40</v>
      </c>
      <c r="T223" s="14" t="s">
        <v>40</v>
      </c>
      <c r="U223" s="14">
        <v>4359</v>
      </c>
      <c r="V223" s="14" t="s">
        <v>40</v>
      </c>
      <c r="W223" s="14" t="s">
        <v>40</v>
      </c>
      <c r="X223" s="12"/>
      <c r="Y223" s="46"/>
      <c r="Z223" s="46"/>
      <c r="AA223" s="46"/>
      <c r="AB223" s="46"/>
      <c r="AC223" s="46"/>
      <c r="AD223" s="46"/>
      <c r="AE223" s="46"/>
      <c r="AF223" s="46"/>
      <c r="AG223" s="46"/>
      <c r="AH223" s="46"/>
      <c r="AI223" s="46"/>
      <c r="AJ223" s="46"/>
      <c r="AK223" s="46"/>
      <c r="AL223" s="46"/>
      <c r="AM223" s="46"/>
      <c r="AN223" s="46"/>
      <c r="AO223" s="46"/>
      <c r="AP223" s="46"/>
      <c r="AQ223" s="46"/>
      <c r="AR223" s="46"/>
      <c r="AS223" s="46"/>
      <c r="AT223" s="46"/>
      <c r="AU223" s="46"/>
      <c r="AV223" s="46"/>
      <c r="AW223" s="46"/>
      <c r="AX223" s="46"/>
      <c r="AY223" s="46"/>
    </row>
    <row r="224" s="1" customFormat="1" ht="12" spans="1:51">
      <c r="A224" s="21"/>
      <c r="B224" s="12"/>
      <c r="C224" s="12" t="s">
        <v>1010</v>
      </c>
      <c r="D224" s="13" t="s">
        <v>1011</v>
      </c>
      <c r="E224" s="12"/>
      <c r="F224" s="12"/>
      <c r="G224" s="12"/>
      <c r="H224" s="12"/>
      <c r="I224" s="39">
        <v>32559.73</v>
      </c>
      <c r="J224" s="35" t="s">
        <v>906</v>
      </c>
      <c r="K224" s="12">
        <v>16</v>
      </c>
      <c r="L224" s="12">
        <v>250</v>
      </c>
      <c r="M224" s="12" t="s">
        <v>40</v>
      </c>
      <c r="N224" s="14" t="s">
        <v>40</v>
      </c>
      <c r="O224" s="14" t="s">
        <v>40</v>
      </c>
      <c r="P224" s="14" t="s">
        <v>40</v>
      </c>
      <c r="Q224" s="14" t="s">
        <v>40</v>
      </c>
      <c r="R224" s="14" t="s">
        <v>40</v>
      </c>
      <c r="S224" s="14" t="s">
        <v>40</v>
      </c>
      <c r="T224" s="14" t="s">
        <v>40</v>
      </c>
      <c r="U224" s="14" t="s">
        <v>40</v>
      </c>
      <c r="V224" s="14" t="s">
        <v>40</v>
      </c>
      <c r="W224" s="14" t="s">
        <v>40</v>
      </c>
      <c r="X224" s="12"/>
      <c r="Y224" s="46"/>
      <c r="Z224" s="46"/>
      <c r="AA224" s="46"/>
      <c r="AB224" s="46"/>
      <c r="AC224" s="46"/>
      <c r="AD224" s="46"/>
      <c r="AE224" s="46"/>
      <c r="AF224" s="46"/>
      <c r="AG224" s="46"/>
      <c r="AH224" s="46"/>
      <c r="AI224" s="46"/>
      <c r="AJ224" s="46"/>
      <c r="AK224" s="46"/>
      <c r="AL224" s="46"/>
      <c r="AM224" s="46"/>
      <c r="AN224" s="46"/>
      <c r="AO224" s="46"/>
      <c r="AP224" s="46"/>
      <c r="AQ224" s="46"/>
      <c r="AR224" s="46"/>
      <c r="AS224" s="46"/>
      <c r="AT224" s="46"/>
      <c r="AU224" s="46"/>
      <c r="AV224" s="46"/>
      <c r="AW224" s="46"/>
      <c r="AX224" s="46"/>
      <c r="AY224" s="46"/>
    </row>
    <row r="225" s="1" customFormat="1" ht="12" spans="1:51">
      <c r="A225" s="21"/>
      <c r="B225" s="12"/>
      <c r="C225" s="12" t="s">
        <v>1012</v>
      </c>
      <c r="D225" s="13" t="s">
        <v>1013</v>
      </c>
      <c r="E225" s="12"/>
      <c r="F225" s="12"/>
      <c r="G225" s="12"/>
      <c r="H225" s="12"/>
      <c r="I225" s="39">
        <v>105028.19</v>
      </c>
      <c r="J225" s="35" t="s">
        <v>906</v>
      </c>
      <c r="K225" s="12">
        <v>12</v>
      </c>
      <c r="L225" s="12">
        <v>110</v>
      </c>
      <c r="M225" s="12" t="s">
        <v>40</v>
      </c>
      <c r="N225" s="14" t="s">
        <v>40</v>
      </c>
      <c r="O225" s="14" t="s">
        <v>40</v>
      </c>
      <c r="P225" s="14" t="s">
        <v>40</v>
      </c>
      <c r="Q225" s="14" t="s">
        <v>40</v>
      </c>
      <c r="R225" s="14" t="s">
        <v>40</v>
      </c>
      <c r="S225" s="14" t="s">
        <v>40</v>
      </c>
      <c r="T225" s="14" t="s">
        <v>40</v>
      </c>
      <c r="U225" s="14" t="s">
        <v>40</v>
      </c>
      <c r="V225" s="14" t="s">
        <v>40</v>
      </c>
      <c r="W225" s="14" t="s">
        <v>40</v>
      </c>
      <c r="X225" s="12"/>
      <c r="Y225" s="46"/>
      <c r="Z225" s="46"/>
      <c r="AA225" s="46"/>
      <c r="AB225" s="46"/>
      <c r="AC225" s="46"/>
      <c r="AD225" s="46"/>
      <c r="AE225" s="46"/>
      <c r="AF225" s="46"/>
      <c r="AG225" s="46"/>
      <c r="AH225" s="46"/>
      <c r="AI225" s="46"/>
      <c r="AJ225" s="46"/>
      <c r="AK225" s="46"/>
      <c r="AL225" s="46"/>
      <c r="AM225" s="46"/>
      <c r="AN225" s="46"/>
      <c r="AO225" s="46"/>
      <c r="AP225" s="46"/>
      <c r="AQ225" s="46"/>
      <c r="AR225" s="46"/>
      <c r="AS225" s="46"/>
      <c r="AT225" s="46"/>
      <c r="AU225" s="46"/>
      <c r="AV225" s="46"/>
      <c r="AW225" s="46"/>
      <c r="AX225" s="46"/>
      <c r="AY225" s="46"/>
    </row>
    <row r="226" s="1" customFormat="1" ht="24" spans="1:51">
      <c r="A226" s="21">
        <f>COUNTA($A$5:A225)+1</f>
        <v>139</v>
      </c>
      <c r="B226" s="12" t="s">
        <v>1014</v>
      </c>
      <c r="C226" s="12" t="s">
        <v>1014</v>
      </c>
      <c r="D226" s="13" t="s">
        <v>1015</v>
      </c>
      <c r="E226" s="12" t="s">
        <v>1016</v>
      </c>
      <c r="F226" s="12" t="s">
        <v>1017</v>
      </c>
      <c r="G226" s="12" t="s">
        <v>1018</v>
      </c>
      <c r="H226" s="12" t="s">
        <v>1019</v>
      </c>
      <c r="I226" s="39">
        <v>162367.09</v>
      </c>
      <c r="J226" s="35" t="s">
        <v>906</v>
      </c>
      <c r="K226" s="12">
        <v>10</v>
      </c>
      <c r="L226" s="12">
        <v>105</v>
      </c>
      <c r="M226" s="12" t="s">
        <v>40</v>
      </c>
      <c r="N226" s="12" t="s">
        <v>40</v>
      </c>
      <c r="O226" s="12" t="s">
        <v>40</v>
      </c>
      <c r="P226" s="12" t="s">
        <v>40</v>
      </c>
      <c r="Q226" s="12" t="s">
        <v>40</v>
      </c>
      <c r="R226" s="12" t="s">
        <v>40</v>
      </c>
      <c r="S226" s="12" t="s">
        <v>40</v>
      </c>
      <c r="T226" s="12" t="s">
        <v>40</v>
      </c>
      <c r="U226" s="12" t="s">
        <v>40</v>
      </c>
      <c r="V226" s="12" t="s">
        <v>40</v>
      </c>
      <c r="W226" s="12" t="s">
        <v>40</v>
      </c>
      <c r="X226" s="12"/>
      <c r="Y226" s="46"/>
      <c r="Z226" s="46"/>
      <c r="AA226" s="46"/>
      <c r="AB226" s="46"/>
      <c r="AC226" s="46"/>
      <c r="AD226" s="46"/>
      <c r="AE226" s="46"/>
      <c r="AF226" s="46"/>
      <c r="AG226" s="46"/>
      <c r="AH226" s="46"/>
      <c r="AI226" s="46"/>
      <c r="AJ226" s="46"/>
      <c r="AK226" s="46"/>
      <c r="AL226" s="46"/>
      <c r="AM226" s="46"/>
      <c r="AN226" s="46"/>
      <c r="AO226" s="46"/>
      <c r="AP226" s="46"/>
      <c r="AQ226" s="46"/>
      <c r="AR226" s="46"/>
      <c r="AS226" s="46"/>
      <c r="AT226" s="46"/>
      <c r="AU226" s="46"/>
      <c r="AV226" s="46"/>
      <c r="AW226" s="46"/>
      <c r="AX226" s="46"/>
      <c r="AY226" s="46"/>
    </row>
    <row r="227" s="1" customFormat="1" ht="24" spans="1:51">
      <c r="A227" s="21">
        <f>COUNTA($A$5:A226)+1</f>
        <v>140</v>
      </c>
      <c r="B227" s="12" t="s">
        <v>1020</v>
      </c>
      <c r="C227" s="12" t="s">
        <v>1021</v>
      </c>
      <c r="D227" s="13" t="s">
        <v>1022</v>
      </c>
      <c r="E227" s="12" t="s">
        <v>1023</v>
      </c>
      <c r="F227" s="12" t="s">
        <v>1024</v>
      </c>
      <c r="G227" s="12" t="s">
        <v>1025</v>
      </c>
      <c r="H227" s="12" t="s">
        <v>1026</v>
      </c>
      <c r="I227" s="39">
        <v>42591.09</v>
      </c>
      <c r="J227" s="35" t="s">
        <v>906</v>
      </c>
      <c r="K227" s="12">
        <v>16</v>
      </c>
      <c r="L227" s="12">
        <v>200</v>
      </c>
      <c r="M227" s="12" t="s">
        <v>40</v>
      </c>
      <c r="N227" s="12" t="s">
        <v>40</v>
      </c>
      <c r="O227" s="12" t="s">
        <v>40</v>
      </c>
      <c r="P227" s="12" t="s">
        <v>40</v>
      </c>
      <c r="Q227" s="12" t="s">
        <v>40</v>
      </c>
      <c r="R227" s="12" t="s">
        <v>40</v>
      </c>
      <c r="S227" s="12" t="s">
        <v>40</v>
      </c>
      <c r="T227" s="12" t="s">
        <v>40</v>
      </c>
      <c r="U227" s="12" t="s">
        <v>40</v>
      </c>
      <c r="V227" s="12" t="s">
        <v>40</v>
      </c>
      <c r="W227" s="12" t="s">
        <v>40</v>
      </c>
      <c r="X227" s="12"/>
      <c r="Y227" s="46"/>
      <c r="Z227" s="46"/>
      <c r="AA227" s="46"/>
      <c r="AB227" s="46"/>
      <c r="AC227" s="46"/>
      <c r="AD227" s="46"/>
      <c r="AE227" s="46"/>
      <c r="AF227" s="46"/>
      <c r="AG227" s="46"/>
      <c r="AH227" s="46"/>
      <c r="AI227" s="46"/>
      <c r="AJ227" s="46"/>
      <c r="AK227" s="46"/>
      <c r="AL227" s="46"/>
      <c r="AM227" s="46"/>
      <c r="AN227" s="46"/>
      <c r="AO227" s="46"/>
      <c r="AP227" s="46"/>
      <c r="AQ227" s="46"/>
      <c r="AR227" s="46"/>
      <c r="AS227" s="46"/>
      <c r="AT227" s="46"/>
      <c r="AU227" s="46"/>
      <c r="AV227" s="46"/>
      <c r="AW227" s="46"/>
      <c r="AX227" s="46"/>
      <c r="AY227" s="46"/>
    </row>
    <row r="228" s="1" customFormat="1" ht="60" spans="1:51">
      <c r="A228" s="21"/>
      <c r="B228" s="12"/>
      <c r="C228" s="12" t="s">
        <v>1027</v>
      </c>
      <c r="D228" s="13" t="s">
        <v>1028</v>
      </c>
      <c r="E228" s="12"/>
      <c r="F228" s="12"/>
      <c r="G228" s="12"/>
      <c r="H228" s="12"/>
      <c r="I228" s="39">
        <v>103082.72</v>
      </c>
      <c r="J228" s="35" t="s">
        <v>906</v>
      </c>
      <c r="K228" s="12">
        <v>16</v>
      </c>
      <c r="L228" s="12">
        <v>200</v>
      </c>
      <c r="M228" s="61" t="s">
        <v>40</v>
      </c>
      <c r="N228" s="61" t="s">
        <v>40</v>
      </c>
      <c r="O228" s="61" t="s">
        <v>40</v>
      </c>
      <c r="P228" s="61" t="s">
        <v>40</v>
      </c>
      <c r="Q228" s="61" t="s">
        <v>40</v>
      </c>
      <c r="R228" s="61" t="s">
        <v>40</v>
      </c>
      <c r="S228" s="61" t="s">
        <v>40</v>
      </c>
      <c r="T228" s="61" t="s">
        <v>40</v>
      </c>
      <c r="U228" s="61" t="s">
        <v>40</v>
      </c>
      <c r="V228" s="61" t="s">
        <v>40</v>
      </c>
      <c r="W228" s="61" t="s">
        <v>40</v>
      </c>
      <c r="X228" s="14"/>
      <c r="Y228" s="46"/>
      <c r="Z228" s="46"/>
      <c r="AA228" s="46"/>
      <c r="AB228" s="46"/>
      <c r="AC228" s="46"/>
      <c r="AD228" s="46"/>
      <c r="AE228" s="46"/>
      <c r="AF228" s="46"/>
      <c r="AG228" s="46"/>
      <c r="AH228" s="46"/>
      <c r="AI228" s="46"/>
      <c r="AJ228" s="46"/>
      <c r="AK228" s="46"/>
      <c r="AL228" s="46"/>
      <c r="AM228" s="46"/>
      <c r="AN228" s="46"/>
      <c r="AO228" s="46"/>
      <c r="AP228" s="46"/>
      <c r="AQ228" s="46"/>
      <c r="AR228" s="46"/>
      <c r="AS228" s="46"/>
      <c r="AT228" s="46"/>
      <c r="AU228" s="46"/>
      <c r="AV228" s="46"/>
      <c r="AW228" s="46"/>
      <c r="AX228" s="46"/>
      <c r="AY228" s="46"/>
    </row>
    <row r="229" s="1" customFormat="1" ht="24" spans="1:51">
      <c r="A229" s="21">
        <f>COUNTA($A$5:A228)+1</f>
        <v>141</v>
      </c>
      <c r="B229" s="12" t="s">
        <v>1029</v>
      </c>
      <c r="C229" s="12" t="s">
        <v>1029</v>
      </c>
      <c r="D229" s="13" t="s">
        <v>1030</v>
      </c>
      <c r="E229" s="12" t="s">
        <v>1031</v>
      </c>
      <c r="F229" s="12" t="s">
        <v>1032</v>
      </c>
      <c r="G229" s="12" t="s">
        <v>1033</v>
      </c>
      <c r="H229" s="12" t="s">
        <v>1034</v>
      </c>
      <c r="I229" s="39">
        <v>126617.04</v>
      </c>
      <c r="J229" s="35" t="s">
        <v>906</v>
      </c>
      <c r="K229" s="12">
        <v>5</v>
      </c>
      <c r="L229" s="12">
        <v>20</v>
      </c>
      <c r="M229" s="14"/>
      <c r="N229" s="14"/>
      <c r="O229" s="14"/>
      <c r="P229" s="14"/>
      <c r="Q229" s="14"/>
      <c r="R229" s="14"/>
      <c r="S229" s="14"/>
      <c r="T229" s="14"/>
      <c r="U229" s="14"/>
      <c r="V229" s="14"/>
      <c r="W229" s="14"/>
      <c r="X229" s="14"/>
      <c r="Y229" s="46"/>
      <c r="Z229" s="46"/>
      <c r="AA229" s="46"/>
      <c r="AB229" s="46"/>
      <c r="AC229" s="46"/>
      <c r="AD229" s="46"/>
      <c r="AE229" s="46"/>
      <c r="AF229" s="46"/>
      <c r="AG229" s="46"/>
      <c r="AH229" s="46"/>
      <c r="AI229" s="46"/>
      <c r="AJ229" s="46"/>
      <c r="AK229" s="46"/>
      <c r="AL229" s="46"/>
      <c r="AM229" s="46"/>
      <c r="AN229" s="46"/>
      <c r="AO229" s="46"/>
      <c r="AP229" s="46"/>
      <c r="AQ229" s="46"/>
      <c r="AR229" s="46"/>
      <c r="AS229" s="46"/>
      <c r="AT229" s="46"/>
      <c r="AU229" s="46"/>
      <c r="AV229" s="46"/>
      <c r="AW229" s="46"/>
      <c r="AX229" s="46"/>
      <c r="AY229" s="46"/>
    </row>
    <row r="230" s="1" customFormat="1" ht="12" spans="1:51">
      <c r="A230" s="21">
        <f>COUNTA($A$5:A229)+1</f>
        <v>142</v>
      </c>
      <c r="B230" s="12" t="s">
        <v>1035</v>
      </c>
      <c r="C230" s="12" t="s">
        <v>1036</v>
      </c>
      <c r="D230" s="13" t="s">
        <v>1037</v>
      </c>
      <c r="E230" s="12" t="s">
        <v>1038</v>
      </c>
      <c r="F230" s="12" t="s">
        <v>1039</v>
      </c>
      <c r="G230" s="12" t="s">
        <v>1040</v>
      </c>
      <c r="H230" s="12" t="s">
        <v>371</v>
      </c>
      <c r="I230" s="39">
        <v>81908.07</v>
      </c>
      <c r="J230" s="35" t="s">
        <v>906</v>
      </c>
      <c r="K230" s="12">
        <v>20</v>
      </c>
      <c r="L230" s="12">
        <v>130</v>
      </c>
      <c r="M230" s="14"/>
      <c r="N230" s="14"/>
      <c r="O230" s="14"/>
      <c r="P230" s="14"/>
      <c r="Q230" s="14"/>
      <c r="R230" s="14"/>
      <c r="S230" s="14"/>
      <c r="T230" s="14"/>
      <c r="U230" s="14"/>
      <c r="V230" s="14"/>
      <c r="W230" s="14"/>
      <c r="X230" s="14"/>
      <c r="Y230" s="46"/>
      <c r="Z230" s="46"/>
      <c r="AA230" s="46"/>
      <c r="AB230" s="46"/>
      <c r="AC230" s="46"/>
      <c r="AD230" s="46"/>
      <c r="AE230" s="46"/>
      <c r="AF230" s="46"/>
      <c r="AG230" s="46"/>
      <c r="AH230" s="46"/>
      <c r="AI230" s="46"/>
      <c r="AJ230" s="46"/>
      <c r="AK230" s="46"/>
      <c r="AL230" s="46"/>
      <c r="AM230" s="46"/>
      <c r="AN230" s="46"/>
      <c r="AO230" s="46"/>
      <c r="AP230" s="46"/>
      <c r="AQ230" s="46"/>
      <c r="AR230" s="46"/>
      <c r="AS230" s="46"/>
      <c r="AT230" s="46"/>
      <c r="AU230" s="46"/>
      <c r="AV230" s="46"/>
      <c r="AW230" s="46"/>
      <c r="AX230" s="46"/>
      <c r="AY230" s="46"/>
    </row>
    <row r="231" s="1" customFormat="1" ht="12" spans="1:51">
      <c r="A231" s="21"/>
      <c r="B231" s="12"/>
      <c r="C231" s="12" t="s">
        <v>1041</v>
      </c>
      <c r="D231" s="13" t="s">
        <v>1042</v>
      </c>
      <c r="E231" s="12"/>
      <c r="F231" s="12"/>
      <c r="G231" s="12"/>
      <c r="H231" s="12"/>
      <c r="I231" s="39">
        <v>29138.44</v>
      </c>
      <c r="J231" s="35" t="s">
        <v>906</v>
      </c>
      <c r="K231" s="12">
        <v>20</v>
      </c>
      <c r="L231" s="12">
        <v>130</v>
      </c>
      <c r="M231" s="12">
        <v>1000</v>
      </c>
      <c r="N231" s="12" t="s">
        <v>40</v>
      </c>
      <c r="O231" s="12">
        <v>2</v>
      </c>
      <c r="P231" s="12">
        <v>0</v>
      </c>
      <c r="Q231" s="12">
        <v>2</v>
      </c>
      <c r="R231" s="12">
        <v>0</v>
      </c>
      <c r="S231" s="12">
        <v>0</v>
      </c>
      <c r="T231" s="12">
        <v>0</v>
      </c>
      <c r="U231" s="12">
        <v>0</v>
      </c>
      <c r="V231" s="12">
        <v>0</v>
      </c>
      <c r="W231" s="62">
        <v>0</v>
      </c>
      <c r="X231" s="14"/>
      <c r="Y231" s="46"/>
      <c r="Z231" s="46"/>
      <c r="AA231" s="46"/>
      <c r="AB231" s="46"/>
      <c r="AC231" s="46"/>
      <c r="AD231" s="46"/>
      <c r="AE231" s="46"/>
      <c r="AF231" s="46"/>
      <c r="AG231" s="46"/>
      <c r="AH231" s="46"/>
      <c r="AI231" s="46"/>
      <c r="AJ231" s="46"/>
      <c r="AK231" s="46"/>
      <c r="AL231" s="46"/>
      <c r="AM231" s="46"/>
      <c r="AN231" s="46"/>
      <c r="AO231" s="46"/>
      <c r="AP231" s="46"/>
      <c r="AQ231" s="46"/>
      <c r="AR231" s="46"/>
      <c r="AS231" s="46"/>
      <c r="AT231" s="46"/>
      <c r="AU231" s="46"/>
      <c r="AV231" s="46"/>
      <c r="AW231" s="46"/>
      <c r="AX231" s="46"/>
      <c r="AY231" s="46"/>
    </row>
    <row r="232" s="1" customFormat="1" ht="12" spans="1:51">
      <c r="A232" s="21">
        <f>COUNTA($A$5:A231)+1</f>
        <v>143</v>
      </c>
      <c r="B232" s="12" t="s">
        <v>1043</v>
      </c>
      <c r="C232" s="12" t="s">
        <v>1044</v>
      </c>
      <c r="D232" s="13" t="s">
        <v>1045</v>
      </c>
      <c r="E232" s="12" t="s">
        <v>1046</v>
      </c>
      <c r="F232" s="12" t="s">
        <v>1047</v>
      </c>
      <c r="G232" s="12" t="s">
        <v>1048</v>
      </c>
      <c r="H232" s="12" t="s">
        <v>1049</v>
      </c>
      <c r="I232" s="39">
        <v>35971.49</v>
      </c>
      <c r="J232" s="35" t="s">
        <v>906</v>
      </c>
      <c r="K232" s="46">
        <v>10</v>
      </c>
      <c r="L232" s="46">
        <v>85</v>
      </c>
      <c r="M232" s="12" t="s">
        <v>40</v>
      </c>
      <c r="N232" s="12" t="s">
        <v>40</v>
      </c>
      <c r="O232" s="12">
        <v>0</v>
      </c>
      <c r="P232" s="12">
        <v>0</v>
      </c>
      <c r="Q232" s="12">
        <v>0</v>
      </c>
      <c r="R232" s="12">
        <v>0</v>
      </c>
      <c r="S232" s="12">
        <v>1</v>
      </c>
      <c r="T232" s="12">
        <v>0</v>
      </c>
      <c r="U232" s="12">
        <v>0</v>
      </c>
      <c r="V232" s="12">
        <v>0</v>
      </c>
      <c r="W232" s="62">
        <v>0</v>
      </c>
      <c r="X232" s="14"/>
      <c r="Y232" s="46"/>
      <c r="Z232" s="46"/>
      <c r="AA232" s="46"/>
      <c r="AB232" s="46"/>
      <c r="AC232" s="46"/>
      <c r="AD232" s="46"/>
      <c r="AE232" s="46"/>
      <c r="AF232" s="46"/>
      <c r="AG232" s="46"/>
      <c r="AH232" s="46"/>
      <c r="AI232" s="46"/>
      <c r="AJ232" s="46"/>
      <c r="AK232" s="46"/>
      <c r="AL232" s="46"/>
      <c r="AM232" s="46"/>
      <c r="AN232" s="46"/>
      <c r="AO232" s="46"/>
      <c r="AP232" s="46"/>
      <c r="AQ232" s="46"/>
      <c r="AR232" s="46"/>
      <c r="AS232" s="46"/>
      <c r="AT232" s="46"/>
      <c r="AU232" s="46"/>
      <c r="AV232" s="46"/>
      <c r="AW232" s="46"/>
      <c r="AX232" s="46"/>
      <c r="AY232" s="46"/>
    </row>
    <row r="233" s="1" customFormat="1" ht="24" spans="1:51">
      <c r="A233" s="21"/>
      <c r="B233" s="12"/>
      <c r="C233" s="12" t="s">
        <v>1050</v>
      </c>
      <c r="D233" s="13" t="s">
        <v>1051</v>
      </c>
      <c r="E233" s="12"/>
      <c r="F233" s="12"/>
      <c r="G233" s="12"/>
      <c r="H233" s="12"/>
      <c r="I233" s="39">
        <v>177141.86</v>
      </c>
      <c r="J233" s="35" t="s">
        <v>906</v>
      </c>
      <c r="K233" s="12">
        <v>10</v>
      </c>
      <c r="L233" s="12">
        <v>85</v>
      </c>
      <c r="M233" s="12" t="s">
        <v>40</v>
      </c>
      <c r="N233" s="12" t="s">
        <v>40</v>
      </c>
      <c r="O233" s="12">
        <v>0</v>
      </c>
      <c r="P233" s="12">
        <v>0</v>
      </c>
      <c r="Q233" s="12">
        <v>0</v>
      </c>
      <c r="R233" s="12">
        <v>0</v>
      </c>
      <c r="S233" s="12">
        <v>0</v>
      </c>
      <c r="T233" s="12">
        <v>0</v>
      </c>
      <c r="U233" s="12">
        <v>0</v>
      </c>
      <c r="V233" s="12">
        <v>0</v>
      </c>
      <c r="W233" s="62">
        <v>0</v>
      </c>
      <c r="X233" s="14"/>
      <c r="Y233" s="46"/>
      <c r="Z233" s="46"/>
      <c r="AA233" s="46"/>
      <c r="AB233" s="46"/>
      <c r="AC233" s="46"/>
      <c r="AD233" s="46"/>
      <c r="AE233" s="46"/>
      <c r="AF233" s="46"/>
      <c r="AG233" s="46"/>
      <c r="AH233" s="46"/>
      <c r="AI233" s="46"/>
      <c r="AJ233" s="46"/>
      <c r="AK233" s="46"/>
      <c r="AL233" s="46"/>
      <c r="AM233" s="46"/>
      <c r="AN233" s="46"/>
      <c r="AO233" s="46"/>
      <c r="AP233" s="46"/>
      <c r="AQ233" s="46"/>
      <c r="AR233" s="46"/>
      <c r="AS233" s="46"/>
      <c r="AT233" s="46"/>
      <c r="AU233" s="46"/>
      <c r="AV233" s="46"/>
      <c r="AW233" s="46"/>
      <c r="AX233" s="46"/>
      <c r="AY233" s="46"/>
    </row>
    <row r="234" s="1" customFormat="1" ht="24" spans="1:51">
      <c r="A234" s="21"/>
      <c r="B234" s="12"/>
      <c r="C234" s="12" t="s">
        <v>1052</v>
      </c>
      <c r="D234" s="13" t="s">
        <v>1053</v>
      </c>
      <c r="E234" s="12"/>
      <c r="F234" s="12"/>
      <c r="G234" s="12"/>
      <c r="H234" s="12"/>
      <c r="I234" s="39">
        <v>131861.37</v>
      </c>
      <c r="J234" s="35" t="s">
        <v>906</v>
      </c>
      <c r="K234" s="12">
        <v>10</v>
      </c>
      <c r="L234" s="12">
        <v>88</v>
      </c>
      <c r="M234" s="12" t="s">
        <v>40</v>
      </c>
      <c r="N234" s="12" t="s">
        <v>40</v>
      </c>
      <c r="O234" s="12" t="s">
        <v>40</v>
      </c>
      <c r="P234" s="12" t="s">
        <v>40</v>
      </c>
      <c r="Q234" s="12" t="s">
        <v>40</v>
      </c>
      <c r="R234" s="12" t="s">
        <v>40</v>
      </c>
      <c r="S234" s="12" t="s">
        <v>40</v>
      </c>
      <c r="T234" s="12" t="s">
        <v>40</v>
      </c>
      <c r="U234" s="12" t="s">
        <v>40</v>
      </c>
      <c r="V234" s="12" t="s">
        <v>40</v>
      </c>
      <c r="W234" s="12" t="s">
        <v>40</v>
      </c>
      <c r="X234" s="14"/>
      <c r="Y234" s="46"/>
      <c r="Z234" s="46"/>
      <c r="AA234" s="46"/>
      <c r="AB234" s="46"/>
      <c r="AC234" s="46"/>
      <c r="AD234" s="46"/>
      <c r="AE234" s="46"/>
      <c r="AF234" s="46"/>
      <c r="AG234" s="46"/>
      <c r="AH234" s="46"/>
      <c r="AI234" s="46"/>
      <c r="AJ234" s="46"/>
      <c r="AK234" s="46"/>
      <c r="AL234" s="46"/>
      <c r="AM234" s="46"/>
      <c r="AN234" s="46"/>
      <c r="AO234" s="46"/>
      <c r="AP234" s="46"/>
      <c r="AQ234" s="46"/>
      <c r="AR234" s="46"/>
      <c r="AS234" s="46"/>
      <c r="AT234" s="46"/>
      <c r="AU234" s="46"/>
      <c r="AV234" s="46"/>
      <c r="AW234" s="46"/>
      <c r="AX234" s="46"/>
      <c r="AY234" s="46"/>
    </row>
    <row r="235" s="1" customFormat="1" ht="24" spans="1:51">
      <c r="A235" s="21"/>
      <c r="B235" s="12"/>
      <c r="C235" s="12" t="s">
        <v>1054</v>
      </c>
      <c r="D235" s="13" t="s">
        <v>1055</v>
      </c>
      <c r="E235" s="12"/>
      <c r="F235" s="12"/>
      <c r="G235" s="12"/>
      <c r="H235" s="12"/>
      <c r="I235" s="39">
        <v>143274.17</v>
      </c>
      <c r="J235" s="35" t="s">
        <v>906</v>
      </c>
      <c r="K235" s="12">
        <v>8</v>
      </c>
      <c r="L235" s="12">
        <v>65</v>
      </c>
      <c r="M235" s="12" t="s">
        <v>40</v>
      </c>
      <c r="N235" s="12" t="s">
        <v>40</v>
      </c>
      <c r="O235" s="12" t="s">
        <v>40</v>
      </c>
      <c r="P235" s="12" t="s">
        <v>40</v>
      </c>
      <c r="Q235" s="12" t="s">
        <v>40</v>
      </c>
      <c r="R235" s="12">
        <v>2</v>
      </c>
      <c r="S235" s="12" t="s">
        <v>40</v>
      </c>
      <c r="T235" s="12" t="s">
        <v>40</v>
      </c>
      <c r="U235" s="12" t="s">
        <v>40</v>
      </c>
      <c r="V235" s="12" t="s">
        <v>40</v>
      </c>
      <c r="W235" s="12" t="s">
        <v>40</v>
      </c>
      <c r="X235" s="14"/>
      <c r="Y235" s="46"/>
      <c r="Z235" s="46"/>
      <c r="AA235" s="46"/>
      <c r="AB235" s="46"/>
      <c r="AC235" s="46"/>
      <c r="AD235" s="46"/>
      <c r="AE235" s="46"/>
      <c r="AF235" s="46"/>
      <c r="AG235" s="46"/>
      <c r="AH235" s="46"/>
      <c r="AI235" s="46"/>
      <c r="AJ235" s="46"/>
      <c r="AK235" s="46"/>
      <c r="AL235" s="46"/>
      <c r="AM235" s="46"/>
      <c r="AN235" s="46"/>
      <c r="AO235" s="46"/>
      <c r="AP235" s="46"/>
      <c r="AQ235" s="46"/>
      <c r="AR235" s="46"/>
      <c r="AS235" s="46"/>
      <c r="AT235" s="46"/>
      <c r="AU235" s="46"/>
      <c r="AV235" s="46"/>
      <c r="AW235" s="46"/>
      <c r="AX235" s="46"/>
      <c r="AY235" s="46"/>
    </row>
    <row r="236" s="1" customFormat="1" ht="24" spans="1:51">
      <c r="A236" s="21">
        <f>COUNTA($A$5:A235)+1</f>
        <v>144</v>
      </c>
      <c r="B236" s="12" t="s">
        <v>1056</v>
      </c>
      <c r="C236" s="12" t="s">
        <v>1056</v>
      </c>
      <c r="D236" s="13" t="s">
        <v>1057</v>
      </c>
      <c r="E236" s="12" t="s">
        <v>1058</v>
      </c>
      <c r="F236" s="12" t="s">
        <v>1059</v>
      </c>
      <c r="G236" s="12" t="s">
        <v>618</v>
      </c>
      <c r="H236" s="12" t="s">
        <v>619</v>
      </c>
      <c r="I236" s="39">
        <v>81698.22</v>
      </c>
      <c r="J236" s="35" t="s">
        <v>906</v>
      </c>
      <c r="K236" s="12">
        <v>20</v>
      </c>
      <c r="L236" s="12">
        <v>108</v>
      </c>
      <c r="M236" s="12" t="s">
        <v>40</v>
      </c>
      <c r="N236" s="12" t="s">
        <v>40</v>
      </c>
      <c r="O236" s="12" t="s">
        <v>40</v>
      </c>
      <c r="P236" s="12" t="s">
        <v>40</v>
      </c>
      <c r="Q236" s="12" t="s">
        <v>40</v>
      </c>
      <c r="R236" s="12" t="s">
        <v>40</v>
      </c>
      <c r="S236" s="12" t="s">
        <v>40</v>
      </c>
      <c r="T236" s="12">
        <v>1</v>
      </c>
      <c r="U236" s="12" t="s">
        <v>40</v>
      </c>
      <c r="V236" s="12" t="s">
        <v>40</v>
      </c>
      <c r="W236" s="12">
        <v>1</v>
      </c>
      <c r="X236" s="14"/>
      <c r="Y236" s="46"/>
      <c r="Z236" s="46"/>
      <c r="AA236" s="46"/>
      <c r="AB236" s="46"/>
      <c r="AC236" s="46"/>
      <c r="AD236" s="46"/>
      <c r="AE236" s="46"/>
      <c r="AF236" s="46"/>
      <c r="AG236" s="46"/>
      <c r="AH236" s="46"/>
      <c r="AI236" s="46"/>
      <c r="AJ236" s="46"/>
      <c r="AK236" s="46"/>
      <c r="AL236" s="46"/>
      <c r="AM236" s="46"/>
      <c r="AN236" s="46"/>
      <c r="AO236" s="46"/>
      <c r="AP236" s="46"/>
      <c r="AQ236" s="46"/>
      <c r="AR236" s="46"/>
      <c r="AS236" s="46"/>
      <c r="AT236" s="46"/>
      <c r="AU236" s="46"/>
      <c r="AV236" s="46"/>
      <c r="AW236" s="46"/>
      <c r="AX236" s="46"/>
      <c r="AY236" s="46"/>
    </row>
    <row r="237" s="1" customFormat="1" ht="48" spans="1:51">
      <c r="A237" s="21">
        <f>COUNTA($A$5:A236)+1</f>
        <v>145</v>
      </c>
      <c r="B237" s="12" t="s">
        <v>1060</v>
      </c>
      <c r="C237" s="12" t="s">
        <v>1060</v>
      </c>
      <c r="D237" s="13" t="s">
        <v>1061</v>
      </c>
      <c r="E237" s="12" t="s">
        <v>1062</v>
      </c>
      <c r="F237" s="12" t="s">
        <v>1063</v>
      </c>
      <c r="G237" s="12" t="s">
        <v>772</v>
      </c>
      <c r="H237" s="12" t="s">
        <v>169</v>
      </c>
      <c r="I237" s="39">
        <v>63266.06</v>
      </c>
      <c r="J237" s="35" t="s">
        <v>906</v>
      </c>
      <c r="K237" s="12" t="s">
        <v>399</v>
      </c>
      <c r="L237" s="12" t="s">
        <v>399</v>
      </c>
      <c r="M237" s="12" t="s">
        <v>40</v>
      </c>
      <c r="N237" s="12" t="s">
        <v>40</v>
      </c>
      <c r="O237" s="12" t="s">
        <v>40</v>
      </c>
      <c r="P237" s="12" t="s">
        <v>40</v>
      </c>
      <c r="Q237" s="12" t="s">
        <v>40</v>
      </c>
      <c r="R237" s="12" t="s">
        <v>40</v>
      </c>
      <c r="S237" s="12" t="s">
        <v>40</v>
      </c>
      <c r="T237" s="12" t="s">
        <v>40</v>
      </c>
      <c r="U237" s="12" t="s">
        <v>40</v>
      </c>
      <c r="V237" s="12" t="s">
        <v>40</v>
      </c>
      <c r="W237" s="12" t="s">
        <v>40</v>
      </c>
      <c r="X237" s="14"/>
      <c r="Y237" s="46"/>
      <c r="Z237" s="46"/>
      <c r="AA237" s="46"/>
      <c r="AB237" s="46"/>
      <c r="AC237" s="46"/>
      <c r="AD237" s="46"/>
      <c r="AE237" s="46"/>
      <c r="AF237" s="46"/>
      <c r="AG237" s="46"/>
      <c r="AH237" s="46"/>
      <c r="AI237" s="46"/>
      <c r="AJ237" s="46"/>
      <c r="AK237" s="46"/>
      <c r="AL237" s="46"/>
      <c r="AM237" s="46"/>
      <c r="AN237" s="46"/>
      <c r="AO237" s="46"/>
      <c r="AP237" s="46"/>
      <c r="AQ237" s="46"/>
      <c r="AR237" s="46"/>
      <c r="AS237" s="46"/>
      <c r="AT237" s="46"/>
      <c r="AU237" s="46"/>
      <c r="AV237" s="46"/>
      <c r="AW237" s="46"/>
      <c r="AX237" s="46"/>
      <c r="AY237" s="46"/>
    </row>
    <row r="238" s="1" customFormat="1" ht="36" spans="1:51">
      <c r="A238" s="21">
        <f>COUNTA($A$5:A237)+1</f>
        <v>146</v>
      </c>
      <c r="B238" s="12" t="s">
        <v>1064</v>
      </c>
      <c r="C238" s="12" t="s">
        <v>1064</v>
      </c>
      <c r="D238" s="13" t="s">
        <v>1065</v>
      </c>
      <c r="E238" s="12" t="s">
        <v>1066</v>
      </c>
      <c r="F238" s="12" t="s">
        <v>1067</v>
      </c>
      <c r="G238" s="12" t="s">
        <v>1068</v>
      </c>
      <c r="H238" s="12" t="s">
        <v>169</v>
      </c>
      <c r="I238" s="39">
        <v>137195.77</v>
      </c>
      <c r="J238" s="35" t="s">
        <v>906</v>
      </c>
      <c r="K238" s="12">
        <v>12</v>
      </c>
      <c r="L238" s="12">
        <v>140</v>
      </c>
      <c r="M238" s="12" t="s">
        <v>40</v>
      </c>
      <c r="N238" s="12" t="s">
        <v>40</v>
      </c>
      <c r="O238" s="12" t="s">
        <v>40</v>
      </c>
      <c r="P238" s="12" t="s">
        <v>40</v>
      </c>
      <c r="Q238" s="12" t="s">
        <v>40</v>
      </c>
      <c r="R238" s="12" t="s">
        <v>40</v>
      </c>
      <c r="S238" s="12" t="s">
        <v>40</v>
      </c>
      <c r="T238" s="12" t="s">
        <v>40</v>
      </c>
      <c r="U238" s="12" t="s">
        <v>40</v>
      </c>
      <c r="V238" s="12" t="s">
        <v>40</v>
      </c>
      <c r="W238" s="12" t="s">
        <v>40</v>
      </c>
      <c r="X238" s="14"/>
      <c r="Y238" s="46"/>
      <c r="Z238" s="46"/>
      <c r="AA238" s="46"/>
      <c r="AB238" s="46"/>
      <c r="AC238" s="46"/>
      <c r="AD238" s="46"/>
      <c r="AE238" s="46"/>
      <c r="AF238" s="46"/>
      <c r="AG238" s="46"/>
      <c r="AH238" s="46"/>
      <c r="AI238" s="46"/>
      <c r="AJ238" s="46"/>
      <c r="AK238" s="46"/>
      <c r="AL238" s="46"/>
      <c r="AM238" s="46"/>
      <c r="AN238" s="46"/>
      <c r="AO238" s="46"/>
      <c r="AP238" s="46"/>
      <c r="AQ238" s="46"/>
      <c r="AR238" s="46"/>
      <c r="AS238" s="46"/>
      <c r="AT238" s="46"/>
      <c r="AU238" s="46"/>
      <c r="AV238" s="46"/>
      <c r="AW238" s="46"/>
      <c r="AX238" s="46"/>
      <c r="AY238" s="46"/>
    </row>
    <row r="239" s="1" customFormat="1" ht="24" spans="1:51">
      <c r="A239" s="21">
        <f>COUNTA($A$5:A238)+1</f>
        <v>147</v>
      </c>
      <c r="B239" s="12" t="s">
        <v>1069</v>
      </c>
      <c r="C239" s="12" t="s">
        <v>1069</v>
      </c>
      <c r="D239" s="13" t="s">
        <v>1070</v>
      </c>
      <c r="E239" s="12" t="s">
        <v>1071</v>
      </c>
      <c r="F239" s="12" t="s">
        <v>1072</v>
      </c>
      <c r="G239" s="12" t="s">
        <v>1073</v>
      </c>
      <c r="H239" s="12" t="s">
        <v>1074</v>
      </c>
      <c r="I239" s="39">
        <v>69433.07</v>
      </c>
      <c r="J239" s="35" t="s">
        <v>906</v>
      </c>
      <c r="K239" s="12">
        <v>10</v>
      </c>
      <c r="L239" s="12">
        <v>50</v>
      </c>
      <c r="M239" s="12" t="s">
        <v>40</v>
      </c>
      <c r="N239" s="12" t="s">
        <v>40</v>
      </c>
      <c r="O239" s="12" t="s">
        <v>40</v>
      </c>
      <c r="P239" s="12" t="s">
        <v>40</v>
      </c>
      <c r="Q239" s="12" t="s">
        <v>40</v>
      </c>
      <c r="R239" s="12" t="s">
        <v>40</v>
      </c>
      <c r="S239" s="12" t="s">
        <v>40</v>
      </c>
      <c r="T239" s="12" t="s">
        <v>40</v>
      </c>
      <c r="U239" s="12" t="s">
        <v>40</v>
      </c>
      <c r="V239" s="12" t="s">
        <v>40</v>
      </c>
      <c r="W239" s="12" t="s">
        <v>40</v>
      </c>
      <c r="X239" s="14"/>
      <c r="Y239" s="46"/>
      <c r="Z239" s="46"/>
      <c r="AA239" s="46"/>
      <c r="AB239" s="46"/>
      <c r="AC239" s="46"/>
      <c r="AD239" s="46"/>
      <c r="AE239" s="46"/>
      <c r="AF239" s="46"/>
      <c r="AG239" s="46"/>
      <c r="AH239" s="46"/>
      <c r="AI239" s="46"/>
      <c r="AJ239" s="46"/>
      <c r="AK239" s="46"/>
      <c r="AL239" s="46"/>
      <c r="AM239" s="46"/>
      <c r="AN239" s="46"/>
      <c r="AO239" s="46"/>
      <c r="AP239" s="46"/>
      <c r="AQ239" s="46"/>
      <c r="AR239" s="46"/>
      <c r="AS239" s="46"/>
      <c r="AT239" s="46"/>
      <c r="AU239" s="46"/>
      <c r="AV239" s="46"/>
      <c r="AW239" s="46"/>
      <c r="AX239" s="46"/>
      <c r="AY239" s="46"/>
    </row>
    <row r="240" s="1" customFormat="1" ht="24" spans="1:51">
      <c r="A240" s="21">
        <f>COUNTA($A$5:A239)+1</f>
        <v>148</v>
      </c>
      <c r="B240" s="12" t="s">
        <v>1075</v>
      </c>
      <c r="C240" s="12" t="s">
        <v>1075</v>
      </c>
      <c r="D240" s="13" t="s">
        <v>1076</v>
      </c>
      <c r="E240" s="12" t="s">
        <v>1077</v>
      </c>
      <c r="F240" s="12" t="s">
        <v>1078</v>
      </c>
      <c r="G240" s="12" t="s">
        <v>464</v>
      </c>
      <c r="H240" s="12" t="s">
        <v>432</v>
      </c>
      <c r="I240" s="39">
        <v>50663.57</v>
      </c>
      <c r="J240" s="35" t="s">
        <v>1079</v>
      </c>
      <c r="K240" s="12">
        <v>17</v>
      </c>
      <c r="L240" s="12">
        <v>16</v>
      </c>
      <c r="M240" s="12" t="s">
        <v>40</v>
      </c>
      <c r="N240" s="12">
        <v>7.9</v>
      </c>
      <c r="O240" s="12">
        <v>0</v>
      </c>
      <c r="P240" s="12">
        <v>0</v>
      </c>
      <c r="Q240" s="12">
        <v>0</v>
      </c>
      <c r="R240" s="12">
        <v>0</v>
      </c>
      <c r="S240" s="12">
        <v>0</v>
      </c>
      <c r="T240" s="12">
        <v>0</v>
      </c>
      <c r="U240" s="12">
        <v>0</v>
      </c>
      <c r="V240" s="12">
        <v>0</v>
      </c>
      <c r="W240" s="12">
        <v>0</v>
      </c>
      <c r="X240" s="12"/>
      <c r="Y240" s="46"/>
      <c r="Z240" s="46"/>
      <c r="AA240" s="46"/>
      <c r="AB240" s="46"/>
      <c r="AC240" s="46"/>
      <c r="AD240" s="46"/>
      <c r="AE240" s="46"/>
      <c r="AF240" s="46"/>
      <c r="AG240" s="46"/>
      <c r="AH240" s="46"/>
      <c r="AI240" s="46"/>
      <c r="AJ240" s="46"/>
      <c r="AK240" s="46"/>
      <c r="AL240" s="46"/>
      <c r="AM240" s="46"/>
      <c r="AN240" s="46"/>
      <c r="AO240" s="46"/>
      <c r="AP240" s="46"/>
      <c r="AQ240" s="46"/>
      <c r="AR240" s="46"/>
      <c r="AS240" s="46"/>
      <c r="AT240" s="46"/>
      <c r="AU240" s="46"/>
      <c r="AV240" s="46"/>
      <c r="AW240" s="46"/>
      <c r="AX240" s="46"/>
      <c r="AY240" s="46"/>
    </row>
    <row r="241" s="1" customFormat="1" ht="48" spans="1:51">
      <c r="A241" s="21">
        <f>COUNTA($A$5:A240)+1</f>
        <v>149</v>
      </c>
      <c r="B241" s="12" t="s">
        <v>1080</v>
      </c>
      <c r="C241" s="12" t="s">
        <v>1080</v>
      </c>
      <c r="D241" s="13" t="s">
        <v>1081</v>
      </c>
      <c r="E241" s="12" t="s">
        <v>1082</v>
      </c>
      <c r="F241" s="12" t="s">
        <v>1083</v>
      </c>
      <c r="G241" s="12" t="s">
        <v>1084</v>
      </c>
      <c r="H241" s="12" t="s">
        <v>310</v>
      </c>
      <c r="I241" s="39">
        <v>130223.47</v>
      </c>
      <c r="J241" s="35" t="s">
        <v>1085</v>
      </c>
      <c r="K241" s="12">
        <v>24</v>
      </c>
      <c r="L241" s="12">
        <v>86</v>
      </c>
      <c r="M241" s="12" t="s">
        <v>40</v>
      </c>
      <c r="N241" s="12">
        <v>6.5</v>
      </c>
      <c r="O241" s="12">
        <v>1</v>
      </c>
      <c r="P241" s="12">
        <v>0</v>
      </c>
      <c r="Q241" s="12">
        <v>2</v>
      </c>
      <c r="R241" s="12">
        <v>0</v>
      </c>
      <c r="S241" s="12">
        <v>0</v>
      </c>
      <c r="T241" s="12">
        <v>0</v>
      </c>
      <c r="U241" s="12">
        <v>0</v>
      </c>
      <c r="V241" s="12">
        <v>0</v>
      </c>
      <c r="W241" s="12">
        <v>0</v>
      </c>
      <c r="X241" s="12"/>
      <c r="Y241" s="46"/>
      <c r="Z241" s="46"/>
      <c r="AA241" s="46"/>
      <c r="AB241" s="46"/>
      <c r="AC241" s="46"/>
      <c r="AD241" s="46"/>
      <c r="AE241" s="46"/>
      <c r="AF241" s="46"/>
      <c r="AG241" s="46"/>
      <c r="AH241" s="46"/>
      <c r="AI241" s="46"/>
      <c r="AJ241" s="46"/>
      <c r="AK241" s="46"/>
      <c r="AL241" s="46"/>
      <c r="AM241" s="46"/>
      <c r="AN241" s="46"/>
      <c r="AO241" s="46"/>
      <c r="AP241" s="46"/>
      <c r="AQ241" s="46"/>
      <c r="AR241" s="46"/>
      <c r="AS241" s="46"/>
      <c r="AT241" s="46"/>
      <c r="AU241" s="46"/>
      <c r="AV241" s="46"/>
      <c r="AW241" s="46"/>
      <c r="AX241" s="46"/>
      <c r="AY241" s="46"/>
    </row>
    <row r="242" s="1" customFormat="1" ht="36" spans="1:51">
      <c r="A242" s="21">
        <f>COUNTA($A$5:A241)+1</f>
        <v>150</v>
      </c>
      <c r="B242" s="12" t="s">
        <v>1086</v>
      </c>
      <c r="C242" s="12" t="s">
        <v>1086</v>
      </c>
      <c r="D242" s="13" t="s">
        <v>1087</v>
      </c>
      <c r="E242" s="12" t="s">
        <v>1088</v>
      </c>
      <c r="F242" s="12" t="s">
        <v>1089</v>
      </c>
      <c r="G242" s="12" t="s">
        <v>1090</v>
      </c>
      <c r="H242" s="12" t="s">
        <v>38</v>
      </c>
      <c r="I242" s="39">
        <v>83100</v>
      </c>
      <c r="J242" s="35" t="s">
        <v>1091</v>
      </c>
      <c r="K242" s="12">
        <v>22</v>
      </c>
      <c r="L242" s="12">
        <v>98</v>
      </c>
      <c r="M242" s="12" t="s">
        <v>40</v>
      </c>
      <c r="N242" s="12" t="s">
        <v>40</v>
      </c>
      <c r="O242" s="12">
        <v>1</v>
      </c>
      <c r="P242" s="12">
        <v>1</v>
      </c>
      <c r="Q242" s="12">
        <v>2</v>
      </c>
      <c r="R242" s="12">
        <v>1</v>
      </c>
      <c r="S242" s="12">
        <v>1</v>
      </c>
      <c r="T242" s="12">
        <v>1</v>
      </c>
      <c r="U242" s="12">
        <v>0</v>
      </c>
      <c r="V242" s="12">
        <v>0</v>
      </c>
      <c r="W242" s="12">
        <v>0</v>
      </c>
      <c r="X242" s="12"/>
      <c r="Y242" s="46"/>
      <c r="Z242" s="46"/>
      <c r="AA242" s="46"/>
      <c r="AB242" s="46"/>
      <c r="AC242" s="46"/>
      <c r="AD242" s="46"/>
      <c r="AE242" s="46"/>
      <c r="AF242" s="46"/>
      <c r="AG242" s="46"/>
      <c r="AH242" s="46"/>
      <c r="AI242" s="46"/>
      <c r="AJ242" s="46"/>
      <c r="AK242" s="46"/>
      <c r="AL242" s="46"/>
      <c r="AM242" s="46"/>
      <c r="AN242" s="46"/>
      <c r="AO242" s="46"/>
      <c r="AP242" s="46"/>
      <c r="AQ242" s="46"/>
      <c r="AR242" s="46"/>
      <c r="AS242" s="46"/>
      <c r="AT242" s="46"/>
      <c r="AU242" s="46"/>
      <c r="AV242" s="46"/>
      <c r="AW242" s="46"/>
      <c r="AX242" s="46"/>
      <c r="AY242" s="46"/>
    </row>
    <row r="243" s="1" customFormat="1" ht="36" spans="1:51">
      <c r="A243" s="21">
        <f>COUNTA($A$5:A242)+1</f>
        <v>151</v>
      </c>
      <c r="B243" s="12" t="s">
        <v>1092</v>
      </c>
      <c r="C243" s="12" t="s">
        <v>1092</v>
      </c>
      <c r="D243" s="13" t="s">
        <v>1093</v>
      </c>
      <c r="E243" s="12" t="s">
        <v>1094</v>
      </c>
      <c r="F243" s="12" t="s">
        <v>1095</v>
      </c>
      <c r="G243" s="12" t="s">
        <v>1096</v>
      </c>
      <c r="H243" s="12" t="s">
        <v>1097</v>
      </c>
      <c r="I243" s="39">
        <v>62081.74</v>
      </c>
      <c r="J243" s="35" t="s">
        <v>1098</v>
      </c>
      <c r="K243" s="12">
        <v>34</v>
      </c>
      <c r="L243" s="12">
        <v>65</v>
      </c>
      <c r="M243" s="12" t="s">
        <v>40</v>
      </c>
      <c r="N243" s="12" t="s">
        <v>40</v>
      </c>
      <c r="O243" s="12">
        <v>2</v>
      </c>
      <c r="P243" s="12">
        <v>0</v>
      </c>
      <c r="Q243" s="12">
        <v>2</v>
      </c>
      <c r="R243" s="12">
        <v>0</v>
      </c>
      <c r="S243" s="12">
        <v>2</v>
      </c>
      <c r="T243" s="12">
        <v>0</v>
      </c>
      <c r="U243" s="12">
        <v>0</v>
      </c>
      <c r="V243" s="12">
        <v>0</v>
      </c>
      <c r="W243" s="12">
        <v>0</v>
      </c>
      <c r="X243" s="12"/>
      <c r="Y243" s="46"/>
      <c r="Z243" s="46"/>
      <c r="AA243" s="46"/>
      <c r="AB243" s="46"/>
      <c r="AC243" s="46"/>
      <c r="AD243" s="46"/>
      <c r="AE243" s="46"/>
      <c r="AF243" s="46"/>
      <c r="AG243" s="46"/>
      <c r="AH243" s="46"/>
      <c r="AI243" s="46"/>
      <c r="AJ243" s="46"/>
      <c r="AK243" s="46"/>
      <c r="AL243" s="46"/>
      <c r="AM243" s="46"/>
      <c r="AN243" s="46"/>
      <c r="AO243" s="46"/>
      <c r="AP243" s="46"/>
      <c r="AQ243" s="46"/>
      <c r="AR243" s="46"/>
      <c r="AS243" s="46"/>
      <c r="AT243" s="46"/>
      <c r="AU243" s="46"/>
      <c r="AV243" s="46"/>
      <c r="AW243" s="46"/>
      <c r="AX243" s="46"/>
      <c r="AY243" s="46"/>
    </row>
    <row r="244" s="1" customFormat="1" ht="36" spans="1:51">
      <c r="A244" s="21">
        <f>COUNTA($A$5:A243)+1</f>
        <v>152</v>
      </c>
      <c r="B244" s="12" t="s">
        <v>1099</v>
      </c>
      <c r="C244" s="12" t="s">
        <v>1100</v>
      </c>
      <c r="D244" s="13" t="s">
        <v>1101</v>
      </c>
      <c r="E244" s="12" t="s">
        <v>1102</v>
      </c>
      <c r="F244" s="12" t="s">
        <v>1103</v>
      </c>
      <c r="G244" s="12" t="s">
        <v>387</v>
      </c>
      <c r="H244" s="12" t="s">
        <v>195</v>
      </c>
      <c r="I244" s="39">
        <v>83388.75</v>
      </c>
      <c r="J244" s="35" t="s">
        <v>1104</v>
      </c>
      <c r="K244" s="12">
        <v>42</v>
      </c>
      <c r="L244" s="12">
        <v>182</v>
      </c>
      <c r="M244" s="12" t="s">
        <v>40</v>
      </c>
      <c r="N244" s="12" t="s">
        <v>40</v>
      </c>
      <c r="O244" s="12">
        <v>3</v>
      </c>
      <c r="P244" s="12" t="s">
        <v>40</v>
      </c>
      <c r="Q244" s="12">
        <v>4</v>
      </c>
      <c r="R244" s="12">
        <v>0</v>
      </c>
      <c r="S244" s="12">
        <v>3</v>
      </c>
      <c r="T244" s="12">
        <v>0</v>
      </c>
      <c r="U244" s="12">
        <v>0</v>
      </c>
      <c r="V244" s="12">
        <v>0</v>
      </c>
      <c r="W244" s="12">
        <v>0</v>
      </c>
      <c r="X244" s="12"/>
      <c r="Y244" s="46"/>
      <c r="Z244" s="46"/>
      <c r="AA244" s="46"/>
      <c r="AB244" s="46"/>
      <c r="AC244" s="46"/>
      <c r="AD244" s="46"/>
      <c r="AE244" s="46"/>
      <c r="AF244" s="46"/>
      <c r="AG244" s="46"/>
      <c r="AH244" s="46"/>
      <c r="AI244" s="46"/>
      <c r="AJ244" s="46"/>
      <c r="AK244" s="46"/>
      <c r="AL244" s="46"/>
      <c r="AM244" s="46"/>
      <c r="AN244" s="46"/>
      <c r="AO244" s="46"/>
      <c r="AP244" s="46"/>
      <c r="AQ244" s="46"/>
      <c r="AR244" s="46"/>
      <c r="AS244" s="46"/>
      <c r="AT244" s="46"/>
      <c r="AU244" s="46"/>
      <c r="AV244" s="46"/>
      <c r="AW244" s="46"/>
      <c r="AX244" s="46"/>
      <c r="AY244" s="46"/>
    </row>
    <row r="245" s="1" customFormat="1" ht="36" spans="1:51">
      <c r="A245" s="21">
        <f>COUNTA($A$5:A244)+1</f>
        <v>153</v>
      </c>
      <c r="B245" s="12"/>
      <c r="C245" s="12" t="s">
        <v>1105</v>
      </c>
      <c r="D245" s="13" t="s">
        <v>1106</v>
      </c>
      <c r="E245" s="12"/>
      <c r="F245" s="12"/>
      <c r="G245" s="12"/>
      <c r="H245" s="12"/>
      <c r="I245" s="39">
        <v>70506.18</v>
      </c>
      <c r="J245" s="35" t="s">
        <v>1104</v>
      </c>
      <c r="K245" s="12">
        <v>42</v>
      </c>
      <c r="L245" s="12">
        <v>182</v>
      </c>
      <c r="M245" s="12" t="s">
        <v>40</v>
      </c>
      <c r="N245" s="12" t="s">
        <v>40</v>
      </c>
      <c r="O245" s="12">
        <v>2</v>
      </c>
      <c r="P245" s="12" t="s">
        <v>40</v>
      </c>
      <c r="Q245" s="12">
        <v>3</v>
      </c>
      <c r="R245" s="12">
        <v>0</v>
      </c>
      <c r="S245" s="12">
        <v>2</v>
      </c>
      <c r="T245" s="12">
        <v>0</v>
      </c>
      <c r="U245" s="12">
        <v>0</v>
      </c>
      <c r="V245" s="12">
        <v>0</v>
      </c>
      <c r="W245" s="12">
        <v>0</v>
      </c>
      <c r="X245" s="12"/>
      <c r="Y245" s="46"/>
      <c r="Z245" s="46"/>
      <c r="AA245" s="46"/>
      <c r="AB245" s="46"/>
      <c r="AC245" s="46"/>
      <c r="AD245" s="46"/>
      <c r="AE245" s="46"/>
      <c r="AF245" s="46"/>
      <c r="AG245" s="46"/>
      <c r="AH245" s="46"/>
      <c r="AI245" s="46"/>
      <c r="AJ245" s="46"/>
      <c r="AK245" s="46"/>
      <c r="AL245" s="46"/>
      <c r="AM245" s="46"/>
      <c r="AN245" s="46"/>
      <c r="AO245" s="46"/>
      <c r="AP245" s="46"/>
      <c r="AQ245" s="46"/>
      <c r="AR245" s="46"/>
      <c r="AS245" s="46"/>
      <c r="AT245" s="46"/>
      <c r="AU245" s="46"/>
      <c r="AV245" s="46"/>
      <c r="AW245" s="46"/>
      <c r="AX245" s="46"/>
      <c r="AY245" s="46"/>
    </row>
    <row r="246" s="1" customFormat="1" ht="48" spans="1:51">
      <c r="A246" s="21">
        <f>COUNTA($A$5:A245)+1</f>
        <v>154</v>
      </c>
      <c r="B246" s="12" t="s">
        <v>1107</v>
      </c>
      <c r="C246" s="12" t="s">
        <v>1108</v>
      </c>
      <c r="D246" s="13" t="s">
        <v>1109</v>
      </c>
      <c r="E246" s="12" t="s">
        <v>1110</v>
      </c>
      <c r="F246" s="12" t="s">
        <v>1111</v>
      </c>
      <c r="G246" s="12" t="s">
        <v>1112</v>
      </c>
      <c r="H246" s="12" t="s">
        <v>856</v>
      </c>
      <c r="I246" s="39">
        <v>131460.12</v>
      </c>
      <c r="J246" s="35" t="s">
        <v>1113</v>
      </c>
      <c r="K246" s="12">
        <v>35</v>
      </c>
      <c r="L246" s="12">
        <v>158</v>
      </c>
      <c r="M246" s="12" t="s">
        <v>40</v>
      </c>
      <c r="N246" s="12">
        <v>8.6</v>
      </c>
      <c r="O246" s="12">
        <v>3</v>
      </c>
      <c r="P246" s="12">
        <v>0</v>
      </c>
      <c r="Q246" s="12">
        <v>5</v>
      </c>
      <c r="R246" s="12">
        <v>0</v>
      </c>
      <c r="S246" s="12">
        <v>2</v>
      </c>
      <c r="T246" s="12">
        <v>0</v>
      </c>
      <c r="U246" s="12">
        <v>0</v>
      </c>
      <c r="V246" s="12">
        <v>0</v>
      </c>
      <c r="W246" s="12">
        <v>0</v>
      </c>
      <c r="X246" s="12"/>
      <c r="Y246" s="46"/>
      <c r="Z246" s="46"/>
      <c r="AA246" s="46"/>
      <c r="AB246" s="46"/>
      <c r="AC246" s="46"/>
      <c r="AD246" s="46"/>
      <c r="AE246" s="46"/>
      <c r="AF246" s="46"/>
      <c r="AG246" s="46"/>
      <c r="AH246" s="46"/>
      <c r="AI246" s="46"/>
      <c r="AJ246" s="46"/>
      <c r="AK246" s="46"/>
      <c r="AL246" s="46"/>
      <c r="AM246" s="46"/>
      <c r="AN246" s="46"/>
      <c r="AO246" s="46"/>
      <c r="AP246" s="46"/>
      <c r="AQ246" s="46"/>
      <c r="AR246" s="46"/>
      <c r="AS246" s="46"/>
      <c r="AT246" s="46"/>
      <c r="AU246" s="46"/>
      <c r="AV246" s="46"/>
      <c r="AW246" s="46"/>
      <c r="AX246" s="46"/>
      <c r="AY246" s="46"/>
    </row>
    <row r="247" s="1" customFormat="1" ht="48" spans="1:51">
      <c r="A247" s="21">
        <f>COUNTA($A$5:A246)+1</f>
        <v>155</v>
      </c>
      <c r="B247" s="12" t="s">
        <v>1114</v>
      </c>
      <c r="C247" s="12" t="s">
        <v>1114</v>
      </c>
      <c r="D247" s="13" t="s">
        <v>1115</v>
      </c>
      <c r="E247" s="12" t="s">
        <v>1116</v>
      </c>
      <c r="F247" s="12" t="s">
        <v>1117</v>
      </c>
      <c r="G247" s="12" t="s">
        <v>1118</v>
      </c>
      <c r="H247" s="12" t="s">
        <v>371</v>
      </c>
      <c r="I247" s="39">
        <v>46788.6</v>
      </c>
      <c r="J247" s="35" t="s">
        <v>1113</v>
      </c>
      <c r="K247" s="12">
        <v>24</v>
      </c>
      <c r="L247" s="12">
        <v>103</v>
      </c>
      <c r="M247" s="12" t="s">
        <v>40</v>
      </c>
      <c r="N247" s="12" t="s">
        <v>40</v>
      </c>
      <c r="O247" s="12">
        <v>4</v>
      </c>
      <c r="P247" s="12">
        <v>0</v>
      </c>
      <c r="Q247" s="12">
        <v>2</v>
      </c>
      <c r="R247" s="12">
        <v>2</v>
      </c>
      <c r="S247" s="12">
        <v>0</v>
      </c>
      <c r="T247" s="12">
        <v>2</v>
      </c>
      <c r="U247" s="12">
        <v>0</v>
      </c>
      <c r="V247" s="12">
        <v>0</v>
      </c>
      <c r="W247" s="12">
        <v>0</v>
      </c>
      <c r="X247" s="12"/>
      <c r="Y247" s="46"/>
      <c r="Z247" s="46"/>
      <c r="AA247" s="46"/>
      <c r="AB247" s="46"/>
      <c r="AC247" s="46"/>
      <c r="AD247" s="46"/>
      <c r="AE247" s="46"/>
      <c r="AF247" s="46"/>
      <c r="AG247" s="46"/>
      <c r="AH247" s="46"/>
      <c r="AI247" s="46"/>
      <c r="AJ247" s="46"/>
      <c r="AK247" s="46"/>
      <c r="AL247" s="46"/>
      <c r="AM247" s="46"/>
      <c r="AN247" s="46"/>
      <c r="AO247" s="46"/>
      <c r="AP247" s="46"/>
      <c r="AQ247" s="46"/>
      <c r="AR247" s="46"/>
      <c r="AS247" s="46"/>
      <c r="AT247" s="46"/>
      <c r="AU247" s="46"/>
      <c r="AV247" s="46"/>
      <c r="AW247" s="46"/>
      <c r="AX247" s="46"/>
      <c r="AY247" s="46"/>
    </row>
    <row r="248" s="1" customFormat="1" ht="36" spans="1:51">
      <c r="A248" s="21">
        <f>COUNTA($A$5:A247)+1</f>
        <v>156</v>
      </c>
      <c r="B248" s="12" t="s">
        <v>1119</v>
      </c>
      <c r="C248" s="12" t="s">
        <v>1120</v>
      </c>
      <c r="D248" s="13" t="s">
        <v>1121</v>
      </c>
      <c r="E248" s="12" t="s">
        <v>1116</v>
      </c>
      <c r="F248" s="12" t="s">
        <v>1117</v>
      </c>
      <c r="G248" s="12" t="s">
        <v>1122</v>
      </c>
      <c r="H248" s="12" t="s">
        <v>371</v>
      </c>
      <c r="I248" s="39">
        <v>70382.95</v>
      </c>
      <c r="J248" s="35" t="s">
        <v>1123</v>
      </c>
      <c r="K248" s="12">
        <v>20</v>
      </c>
      <c r="L248" s="12">
        <v>10</v>
      </c>
      <c r="M248" s="12" t="s">
        <v>40</v>
      </c>
      <c r="N248" s="12" t="s">
        <v>40</v>
      </c>
      <c r="O248" s="12">
        <v>0</v>
      </c>
      <c r="P248" s="12">
        <v>0</v>
      </c>
      <c r="Q248" s="12">
        <v>0</v>
      </c>
      <c r="R248" s="12">
        <v>0</v>
      </c>
      <c r="S248" s="12">
        <v>0</v>
      </c>
      <c r="T248" s="12">
        <v>0</v>
      </c>
      <c r="U248" s="12">
        <v>0</v>
      </c>
      <c r="V248" s="12">
        <v>0</v>
      </c>
      <c r="W248" s="12">
        <v>0</v>
      </c>
      <c r="X248" s="12"/>
      <c r="Y248" s="46"/>
      <c r="Z248" s="46"/>
      <c r="AA248" s="46"/>
      <c r="AB248" s="46"/>
      <c r="AC248" s="46"/>
      <c r="AD248" s="46"/>
      <c r="AE248" s="46"/>
      <c r="AF248" s="46"/>
      <c r="AG248" s="46"/>
      <c r="AH248" s="46"/>
      <c r="AI248" s="46"/>
      <c r="AJ248" s="46"/>
      <c r="AK248" s="46"/>
      <c r="AL248" s="46"/>
      <c r="AM248" s="46"/>
      <c r="AN248" s="46"/>
      <c r="AO248" s="46"/>
      <c r="AP248" s="46"/>
      <c r="AQ248" s="46"/>
      <c r="AR248" s="46"/>
      <c r="AS248" s="46"/>
      <c r="AT248" s="46"/>
      <c r="AU248" s="46"/>
      <c r="AV248" s="46"/>
      <c r="AW248" s="46"/>
      <c r="AX248" s="46"/>
      <c r="AY248" s="46"/>
    </row>
    <row r="249" s="1" customFormat="1" ht="36" spans="1:51">
      <c r="A249" s="21">
        <f>COUNTA($A$5:A248)+1</f>
        <v>157</v>
      </c>
      <c r="B249" s="12"/>
      <c r="C249" s="12" t="s">
        <v>1124</v>
      </c>
      <c r="D249" s="13" t="s">
        <v>1125</v>
      </c>
      <c r="E249" s="12"/>
      <c r="F249" s="17"/>
      <c r="G249" s="17"/>
      <c r="H249" s="17"/>
      <c r="I249" s="39">
        <v>54613.41</v>
      </c>
      <c r="J249" s="35" t="s">
        <v>1126</v>
      </c>
      <c r="K249" s="12">
        <v>20</v>
      </c>
      <c r="L249" s="12">
        <v>10</v>
      </c>
      <c r="M249" s="12" t="s">
        <v>40</v>
      </c>
      <c r="N249" s="12" t="s">
        <v>40</v>
      </c>
      <c r="O249" s="12">
        <v>0</v>
      </c>
      <c r="P249" s="12">
        <v>0</v>
      </c>
      <c r="Q249" s="12">
        <v>0</v>
      </c>
      <c r="R249" s="12">
        <v>0</v>
      </c>
      <c r="S249" s="12">
        <v>0</v>
      </c>
      <c r="T249" s="12">
        <v>0</v>
      </c>
      <c r="U249" s="12">
        <v>0</v>
      </c>
      <c r="V249" s="12">
        <v>0</v>
      </c>
      <c r="W249" s="12">
        <v>0</v>
      </c>
      <c r="X249" s="12"/>
      <c r="Y249" s="46"/>
      <c r="Z249" s="46"/>
      <c r="AA249" s="46"/>
      <c r="AB249" s="46"/>
      <c r="AC249" s="46"/>
      <c r="AD249" s="46"/>
      <c r="AE249" s="46"/>
      <c r="AF249" s="46"/>
      <c r="AG249" s="46"/>
      <c r="AH249" s="46"/>
      <c r="AI249" s="46"/>
      <c r="AJ249" s="46"/>
      <c r="AK249" s="46"/>
      <c r="AL249" s="46"/>
      <c r="AM249" s="46"/>
      <c r="AN249" s="46"/>
      <c r="AO249" s="46"/>
      <c r="AP249" s="46"/>
      <c r="AQ249" s="46"/>
      <c r="AR249" s="46"/>
      <c r="AS249" s="46"/>
      <c r="AT249" s="46"/>
      <c r="AU249" s="46"/>
      <c r="AV249" s="46"/>
      <c r="AW249" s="46"/>
      <c r="AX249" s="46"/>
      <c r="AY249" s="46"/>
    </row>
    <row r="250" s="1" customFormat="1" ht="24" spans="1:51">
      <c r="A250" s="21">
        <f>COUNTA($A$5:A249)+1</f>
        <v>158</v>
      </c>
      <c r="B250" s="12" t="s">
        <v>1127</v>
      </c>
      <c r="C250" s="12" t="s">
        <v>1128</v>
      </c>
      <c r="D250" s="13" t="s">
        <v>1129</v>
      </c>
      <c r="E250" s="12" t="s">
        <v>1130</v>
      </c>
      <c r="F250" s="12" t="s">
        <v>1131</v>
      </c>
      <c r="G250" s="12" t="s">
        <v>1132</v>
      </c>
      <c r="H250" s="12" t="s">
        <v>995</v>
      </c>
      <c r="I250" s="39">
        <v>46892.38</v>
      </c>
      <c r="J250" s="35" t="s">
        <v>1133</v>
      </c>
      <c r="K250" s="12">
        <v>38</v>
      </c>
      <c r="L250" s="12">
        <v>128</v>
      </c>
      <c r="M250" s="12" t="s">
        <v>40</v>
      </c>
      <c r="N250" s="12" t="s">
        <v>40</v>
      </c>
      <c r="O250" s="12" t="s">
        <v>40</v>
      </c>
      <c r="P250" s="12" t="s">
        <v>40</v>
      </c>
      <c r="Q250" s="12">
        <v>2</v>
      </c>
      <c r="R250" s="12">
        <v>3</v>
      </c>
      <c r="S250" s="12">
        <v>2</v>
      </c>
      <c r="T250" s="12">
        <v>0</v>
      </c>
      <c r="U250" s="12">
        <v>0</v>
      </c>
      <c r="V250" s="12">
        <v>0</v>
      </c>
      <c r="W250" s="12">
        <v>0</v>
      </c>
      <c r="X250" s="12"/>
      <c r="Y250" s="46"/>
      <c r="Z250" s="46"/>
      <c r="AA250" s="46"/>
      <c r="AB250" s="46"/>
      <c r="AC250" s="46"/>
      <c r="AD250" s="46"/>
      <c r="AE250" s="46"/>
      <c r="AF250" s="46"/>
      <c r="AG250" s="46"/>
      <c r="AH250" s="46"/>
      <c r="AI250" s="46"/>
      <c r="AJ250" s="46"/>
      <c r="AK250" s="46"/>
      <c r="AL250" s="46"/>
      <c r="AM250" s="46"/>
      <c r="AN250" s="46"/>
      <c r="AO250" s="46"/>
      <c r="AP250" s="46"/>
      <c r="AQ250" s="46"/>
      <c r="AR250" s="46"/>
      <c r="AS250" s="46"/>
      <c r="AT250" s="46"/>
      <c r="AU250" s="46"/>
      <c r="AV250" s="46"/>
      <c r="AW250" s="46"/>
      <c r="AX250" s="46"/>
      <c r="AY250" s="46"/>
    </row>
    <row r="251" s="1" customFormat="1" ht="24" spans="1:51">
      <c r="A251" s="21">
        <f>COUNTA($A$5:A250)+1</f>
        <v>159</v>
      </c>
      <c r="B251" s="12"/>
      <c r="C251" s="12" t="s">
        <v>1134</v>
      </c>
      <c r="D251" s="13" t="s">
        <v>1135</v>
      </c>
      <c r="E251" s="12"/>
      <c r="F251" s="12"/>
      <c r="G251" s="12"/>
      <c r="H251" s="12"/>
      <c r="I251" s="39">
        <v>61551.58</v>
      </c>
      <c r="J251" s="35" t="s">
        <v>1133</v>
      </c>
      <c r="K251" s="12">
        <v>38</v>
      </c>
      <c r="L251" s="12">
        <v>128</v>
      </c>
      <c r="M251" s="12" t="s">
        <v>40</v>
      </c>
      <c r="N251" s="12" t="s">
        <v>40</v>
      </c>
      <c r="O251" s="12" t="s">
        <v>40</v>
      </c>
      <c r="P251" s="12" t="s">
        <v>40</v>
      </c>
      <c r="Q251" s="12">
        <v>2</v>
      </c>
      <c r="R251" s="12">
        <v>3</v>
      </c>
      <c r="S251" s="12">
        <v>0</v>
      </c>
      <c r="T251" s="12">
        <v>0</v>
      </c>
      <c r="U251" s="12">
        <v>0</v>
      </c>
      <c r="V251" s="12">
        <v>0</v>
      </c>
      <c r="W251" s="12">
        <v>0</v>
      </c>
      <c r="X251" s="12"/>
      <c r="Y251" s="46"/>
      <c r="Z251" s="46"/>
      <c r="AA251" s="46"/>
      <c r="AB251" s="46"/>
      <c r="AC251" s="46"/>
      <c r="AD251" s="46"/>
      <c r="AE251" s="46"/>
      <c r="AF251" s="46"/>
      <c r="AG251" s="46"/>
      <c r="AH251" s="46"/>
      <c r="AI251" s="46"/>
      <c r="AJ251" s="46"/>
      <c r="AK251" s="46"/>
      <c r="AL251" s="46"/>
      <c r="AM251" s="46"/>
      <c r="AN251" s="46"/>
      <c r="AO251" s="46"/>
      <c r="AP251" s="46"/>
      <c r="AQ251" s="46"/>
      <c r="AR251" s="46"/>
      <c r="AS251" s="46"/>
      <c r="AT251" s="46"/>
      <c r="AU251" s="46"/>
      <c r="AV251" s="46"/>
      <c r="AW251" s="46"/>
      <c r="AX251" s="46"/>
      <c r="AY251" s="46"/>
    </row>
    <row r="252" s="1" customFormat="1" ht="24" spans="1:51">
      <c r="A252" s="21">
        <f>COUNTA($A$5:A251)+1</f>
        <v>160</v>
      </c>
      <c r="B252" s="12" t="s">
        <v>1136</v>
      </c>
      <c r="C252" s="12" t="s">
        <v>1137</v>
      </c>
      <c r="D252" s="13" t="s">
        <v>1138</v>
      </c>
      <c r="E252" s="12" t="s">
        <v>1139</v>
      </c>
      <c r="F252" s="12" t="s">
        <v>1140</v>
      </c>
      <c r="G252" s="12" t="s">
        <v>618</v>
      </c>
      <c r="H252" s="12" t="s">
        <v>1141</v>
      </c>
      <c r="I252" s="39">
        <v>129518.52</v>
      </c>
      <c r="J252" s="35" t="s">
        <v>1098</v>
      </c>
      <c r="K252" s="12">
        <v>66</v>
      </c>
      <c r="L252" s="12">
        <v>342</v>
      </c>
      <c r="M252" s="12" t="s">
        <v>40</v>
      </c>
      <c r="N252" s="12" t="s">
        <v>40</v>
      </c>
      <c r="O252" s="12">
        <v>6</v>
      </c>
      <c r="P252" s="12">
        <v>0</v>
      </c>
      <c r="Q252" s="12">
        <v>3</v>
      </c>
      <c r="R252" s="12">
        <v>4</v>
      </c>
      <c r="S252" s="12">
        <v>2</v>
      </c>
      <c r="T252" s="12">
        <v>0</v>
      </c>
      <c r="U252" s="12">
        <v>0</v>
      </c>
      <c r="V252" s="12">
        <v>0</v>
      </c>
      <c r="W252" s="12">
        <v>0</v>
      </c>
      <c r="X252" s="12"/>
      <c r="Y252" s="46"/>
      <c r="Z252" s="46"/>
      <c r="AA252" s="46"/>
      <c r="AB252" s="46"/>
      <c r="AC252" s="46"/>
      <c r="AD252" s="46"/>
      <c r="AE252" s="46"/>
      <c r="AF252" s="46"/>
      <c r="AG252" s="46"/>
      <c r="AH252" s="46"/>
      <c r="AI252" s="46"/>
      <c r="AJ252" s="46"/>
      <c r="AK252" s="46"/>
      <c r="AL252" s="46"/>
      <c r="AM252" s="46"/>
      <c r="AN252" s="46"/>
      <c r="AO252" s="46"/>
      <c r="AP252" s="46"/>
      <c r="AQ252" s="46"/>
      <c r="AR252" s="46"/>
      <c r="AS252" s="46"/>
      <c r="AT252" s="46"/>
      <c r="AU252" s="46"/>
      <c r="AV252" s="46"/>
      <c r="AW252" s="46"/>
      <c r="AX252" s="46"/>
      <c r="AY252" s="46"/>
    </row>
    <row r="253" s="1" customFormat="1" ht="24" spans="1:51">
      <c r="A253" s="21">
        <f>COUNTA($A$5:A252)+1</f>
        <v>161</v>
      </c>
      <c r="B253" s="12"/>
      <c r="C253" s="12" t="s">
        <v>1142</v>
      </c>
      <c r="D253" s="13" t="s">
        <v>1143</v>
      </c>
      <c r="E253" s="12"/>
      <c r="F253" s="12"/>
      <c r="G253" s="12"/>
      <c r="H253" s="12"/>
      <c r="I253" s="39">
        <v>122574.48</v>
      </c>
      <c r="J253" s="35" t="s">
        <v>1098</v>
      </c>
      <c r="K253" s="12">
        <v>66</v>
      </c>
      <c r="L253" s="12">
        <v>342</v>
      </c>
      <c r="M253" s="12" t="s">
        <v>40</v>
      </c>
      <c r="N253" s="12" t="s">
        <v>40</v>
      </c>
      <c r="O253" s="12">
        <v>6</v>
      </c>
      <c r="P253" s="12">
        <v>0</v>
      </c>
      <c r="Q253" s="12">
        <v>4</v>
      </c>
      <c r="R253" s="12">
        <v>10</v>
      </c>
      <c r="S253" s="12">
        <v>15</v>
      </c>
      <c r="T253" s="12">
        <v>0</v>
      </c>
      <c r="U253" s="12">
        <v>0</v>
      </c>
      <c r="V253" s="12">
        <v>0</v>
      </c>
      <c r="W253" s="12">
        <v>0</v>
      </c>
      <c r="X253" s="12"/>
      <c r="Y253" s="46"/>
      <c r="Z253" s="46"/>
      <c r="AA253" s="46"/>
      <c r="AB253" s="46"/>
      <c r="AC253" s="46"/>
      <c r="AD253" s="46"/>
      <c r="AE253" s="46"/>
      <c r="AF253" s="46"/>
      <c r="AG253" s="46"/>
      <c r="AH253" s="46"/>
      <c r="AI253" s="46"/>
      <c r="AJ253" s="46"/>
      <c r="AK253" s="46"/>
      <c r="AL253" s="46"/>
      <c r="AM253" s="46"/>
      <c r="AN253" s="46"/>
      <c r="AO253" s="46"/>
      <c r="AP253" s="46"/>
      <c r="AQ253" s="46"/>
      <c r="AR253" s="46"/>
      <c r="AS253" s="46"/>
      <c r="AT253" s="46"/>
      <c r="AU253" s="46"/>
      <c r="AV253" s="46"/>
      <c r="AW253" s="46"/>
      <c r="AX253" s="46"/>
      <c r="AY253" s="46"/>
    </row>
    <row r="254" s="1" customFormat="1" ht="24" spans="1:51">
      <c r="A254" s="21">
        <f>COUNTA($A$5:A253)+1</f>
        <v>162</v>
      </c>
      <c r="B254" s="12" t="s">
        <v>1144</v>
      </c>
      <c r="C254" s="12" t="s">
        <v>1145</v>
      </c>
      <c r="D254" s="13" t="s">
        <v>1146</v>
      </c>
      <c r="E254" s="12" t="s">
        <v>959</v>
      </c>
      <c r="F254" s="12" t="s">
        <v>960</v>
      </c>
      <c r="G254" s="12" t="s">
        <v>961</v>
      </c>
      <c r="H254" s="12" t="s">
        <v>93</v>
      </c>
      <c r="I254" s="39">
        <v>3970.49</v>
      </c>
      <c r="J254" s="35" t="s">
        <v>1147</v>
      </c>
      <c r="K254" s="12">
        <v>22</v>
      </c>
      <c r="L254" s="12">
        <v>10</v>
      </c>
      <c r="M254" s="12" t="s">
        <v>40</v>
      </c>
      <c r="N254" s="12" t="s">
        <v>40</v>
      </c>
      <c r="O254" s="12">
        <v>0</v>
      </c>
      <c r="P254" s="12">
        <v>0</v>
      </c>
      <c r="Q254" s="12">
        <v>0</v>
      </c>
      <c r="R254" s="12">
        <v>0</v>
      </c>
      <c r="S254" s="12">
        <v>0</v>
      </c>
      <c r="T254" s="12">
        <v>0</v>
      </c>
      <c r="U254" s="12">
        <v>0</v>
      </c>
      <c r="V254" s="12">
        <v>0</v>
      </c>
      <c r="W254" s="12">
        <v>0</v>
      </c>
      <c r="X254" s="12"/>
      <c r="Y254" s="46"/>
      <c r="Z254" s="46"/>
      <c r="AA254" s="46"/>
      <c r="AB254" s="46"/>
      <c r="AC254" s="46"/>
      <c r="AD254" s="46"/>
      <c r="AE254" s="46"/>
      <c r="AF254" s="46"/>
      <c r="AG254" s="46"/>
      <c r="AH254" s="46"/>
      <c r="AI254" s="46"/>
      <c r="AJ254" s="46"/>
      <c r="AK254" s="46"/>
      <c r="AL254" s="46"/>
      <c r="AM254" s="46"/>
      <c r="AN254" s="46"/>
      <c r="AO254" s="46"/>
      <c r="AP254" s="46"/>
      <c r="AQ254" s="46"/>
      <c r="AR254" s="46"/>
      <c r="AS254" s="46"/>
      <c r="AT254" s="46"/>
      <c r="AU254" s="46"/>
      <c r="AV254" s="46"/>
      <c r="AW254" s="46"/>
      <c r="AX254" s="46"/>
      <c r="AY254" s="46"/>
    </row>
    <row r="255" s="1" customFormat="1" ht="24" spans="1:51">
      <c r="A255" s="21">
        <f>COUNTA($A$5:A254)+1</f>
        <v>163</v>
      </c>
      <c r="B255" s="12"/>
      <c r="C255" s="12" t="s">
        <v>1148</v>
      </c>
      <c r="D255" s="13" t="s">
        <v>1149</v>
      </c>
      <c r="E255" s="12"/>
      <c r="F255" s="12"/>
      <c r="G255" s="12"/>
      <c r="H255" s="12"/>
      <c r="I255" s="39">
        <v>120433.46</v>
      </c>
      <c r="J255" s="35" t="s">
        <v>1150</v>
      </c>
      <c r="K255" s="12">
        <v>22</v>
      </c>
      <c r="L255" s="12">
        <v>53</v>
      </c>
      <c r="M255" s="12" t="s">
        <v>40</v>
      </c>
      <c r="N255" s="12" t="s">
        <v>40</v>
      </c>
      <c r="O255" s="12">
        <v>3</v>
      </c>
      <c r="P255" s="12">
        <v>0</v>
      </c>
      <c r="Q255" s="12">
        <v>1</v>
      </c>
      <c r="R255" s="12">
        <v>2</v>
      </c>
      <c r="S255" s="12">
        <v>4</v>
      </c>
      <c r="T255" s="12">
        <v>4</v>
      </c>
      <c r="U255" s="12">
        <v>0</v>
      </c>
      <c r="V255" s="12">
        <v>0</v>
      </c>
      <c r="W255" s="12">
        <v>0</v>
      </c>
      <c r="X255" s="12"/>
      <c r="Y255" s="46"/>
      <c r="Z255" s="46"/>
      <c r="AA255" s="46"/>
      <c r="AB255" s="46"/>
      <c r="AC255" s="46"/>
      <c r="AD255" s="46"/>
      <c r="AE255" s="46"/>
      <c r="AF255" s="46"/>
      <c r="AG255" s="46"/>
      <c r="AH255" s="46"/>
      <c r="AI255" s="46"/>
      <c r="AJ255" s="46"/>
      <c r="AK255" s="46"/>
      <c r="AL255" s="46"/>
      <c r="AM255" s="46"/>
      <c r="AN255" s="46"/>
      <c r="AO255" s="46"/>
      <c r="AP255" s="46"/>
      <c r="AQ255" s="46"/>
      <c r="AR255" s="46"/>
      <c r="AS255" s="46"/>
      <c r="AT255" s="46"/>
      <c r="AU255" s="46"/>
      <c r="AV255" s="46"/>
      <c r="AW255" s="46"/>
      <c r="AX255" s="46"/>
      <c r="AY255" s="46"/>
    </row>
    <row r="256" s="1" customFormat="1" ht="24" spans="1:51">
      <c r="A256" s="21">
        <f>COUNTA($A$5:A255)+1</f>
        <v>164</v>
      </c>
      <c r="B256" s="12"/>
      <c r="C256" s="12" t="s">
        <v>1151</v>
      </c>
      <c r="D256" s="13" t="s">
        <v>1152</v>
      </c>
      <c r="E256" s="12"/>
      <c r="F256" s="12"/>
      <c r="G256" s="12"/>
      <c r="H256" s="12"/>
      <c r="I256" s="39">
        <v>30089.43</v>
      </c>
      <c r="J256" s="35" t="s">
        <v>1150</v>
      </c>
      <c r="K256" s="12">
        <v>22</v>
      </c>
      <c r="L256" s="12">
        <v>12</v>
      </c>
      <c r="M256" s="12" t="s">
        <v>40</v>
      </c>
      <c r="N256" s="12" t="s">
        <v>40</v>
      </c>
      <c r="O256" s="12">
        <v>0</v>
      </c>
      <c r="P256" s="12">
        <v>0</v>
      </c>
      <c r="Q256" s="12">
        <v>1</v>
      </c>
      <c r="R256" s="12">
        <v>1</v>
      </c>
      <c r="S256" s="12">
        <v>1</v>
      </c>
      <c r="T256" s="12">
        <v>0</v>
      </c>
      <c r="U256" s="12">
        <v>0</v>
      </c>
      <c r="V256" s="12">
        <v>0</v>
      </c>
      <c r="W256" s="12">
        <v>0</v>
      </c>
      <c r="X256" s="12"/>
      <c r="Y256" s="46"/>
      <c r="Z256" s="46"/>
      <c r="AA256" s="46"/>
      <c r="AB256" s="46"/>
      <c r="AC256" s="46"/>
      <c r="AD256" s="46"/>
      <c r="AE256" s="46"/>
      <c r="AF256" s="46"/>
      <c r="AG256" s="46"/>
      <c r="AH256" s="46"/>
      <c r="AI256" s="46"/>
      <c r="AJ256" s="46"/>
      <c r="AK256" s="46"/>
      <c r="AL256" s="46"/>
      <c r="AM256" s="46"/>
      <c r="AN256" s="46"/>
      <c r="AO256" s="46"/>
      <c r="AP256" s="46"/>
      <c r="AQ256" s="46"/>
      <c r="AR256" s="46"/>
      <c r="AS256" s="46"/>
      <c r="AT256" s="46"/>
      <c r="AU256" s="46"/>
      <c r="AV256" s="46"/>
      <c r="AW256" s="46"/>
      <c r="AX256" s="46"/>
      <c r="AY256" s="46"/>
    </row>
    <row r="257" s="1" customFormat="1" ht="36" spans="1:51">
      <c r="A257" s="21">
        <f>COUNTA($A$5:A256)+1</f>
        <v>165</v>
      </c>
      <c r="B257" s="12" t="s">
        <v>1153</v>
      </c>
      <c r="C257" s="12" t="s">
        <v>1153</v>
      </c>
      <c r="D257" s="13" t="s">
        <v>1154</v>
      </c>
      <c r="E257" s="12" t="s">
        <v>1155</v>
      </c>
      <c r="F257" s="12" t="s">
        <v>1156</v>
      </c>
      <c r="G257" s="12" t="s">
        <v>1157</v>
      </c>
      <c r="H257" s="12" t="s">
        <v>38</v>
      </c>
      <c r="I257" s="39">
        <v>309045.22</v>
      </c>
      <c r="J257" s="35" t="s">
        <v>1158</v>
      </c>
      <c r="K257" s="12">
        <v>0</v>
      </c>
      <c r="L257" s="12">
        <v>0</v>
      </c>
      <c r="M257" s="12" t="s">
        <v>40</v>
      </c>
      <c r="N257" s="12" t="s">
        <v>40</v>
      </c>
      <c r="O257" s="12">
        <v>0</v>
      </c>
      <c r="P257" s="12">
        <v>0</v>
      </c>
      <c r="Q257" s="12">
        <v>6</v>
      </c>
      <c r="R257" s="12">
        <v>0</v>
      </c>
      <c r="S257" s="12">
        <v>0</v>
      </c>
      <c r="T257" s="12">
        <v>0</v>
      </c>
      <c r="U257" s="12">
        <v>0</v>
      </c>
      <c r="V257" s="12">
        <v>0</v>
      </c>
      <c r="W257" s="12">
        <v>0</v>
      </c>
      <c r="X257" s="12"/>
      <c r="Y257" s="46"/>
      <c r="Z257" s="46"/>
      <c r="AA257" s="46"/>
      <c r="AB257" s="46"/>
      <c r="AC257" s="46"/>
      <c r="AD257" s="46"/>
      <c r="AE257" s="46"/>
      <c r="AF257" s="46"/>
      <c r="AG257" s="46"/>
      <c r="AH257" s="46"/>
      <c r="AI257" s="46"/>
      <c r="AJ257" s="46"/>
      <c r="AK257" s="46"/>
      <c r="AL257" s="46"/>
      <c r="AM257" s="46"/>
      <c r="AN257" s="46"/>
      <c r="AO257" s="46"/>
      <c r="AP257" s="46"/>
      <c r="AQ257" s="46"/>
      <c r="AR257" s="46"/>
      <c r="AS257" s="46"/>
      <c r="AT257" s="46"/>
      <c r="AU257" s="46"/>
      <c r="AV257" s="46"/>
      <c r="AW257" s="46"/>
      <c r="AX257" s="46"/>
      <c r="AY257" s="46"/>
    </row>
    <row r="258" s="1" customFormat="1" ht="48" spans="1:51">
      <c r="A258" s="21">
        <f>COUNTA($A$5:A257)+1</f>
        <v>166</v>
      </c>
      <c r="B258" s="12" t="s">
        <v>1159</v>
      </c>
      <c r="C258" s="12" t="s">
        <v>1159</v>
      </c>
      <c r="D258" s="13" t="s">
        <v>1160</v>
      </c>
      <c r="E258" s="12" t="s">
        <v>1161</v>
      </c>
      <c r="F258" s="12" t="s">
        <v>1162</v>
      </c>
      <c r="G258" s="12" t="s">
        <v>1163</v>
      </c>
      <c r="H258" s="12" t="s">
        <v>1164</v>
      </c>
      <c r="I258" s="39">
        <v>157604.52</v>
      </c>
      <c r="J258" s="35" t="s">
        <v>1165</v>
      </c>
      <c r="K258" s="12">
        <v>15</v>
      </c>
      <c r="L258" s="12">
        <v>37</v>
      </c>
      <c r="M258" s="12" t="s">
        <v>40</v>
      </c>
      <c r="N258" s="12" t="s">
        <v>40</v>
      </c>
      <c r="O258" s="12">
        <v>0</v>
      </c>
      <c r="P258" s="12">
        <v>0</v>
      </c>
      <c r="Q258" s="12">
        <v>0</v>
      </c>
      <c r="R258" s="12">
        <v>0</v>
      </c>
      <c r="S258" s="12">
        <v>0</v>
      </c>
      <c r="T258" s="12">
        <v>0</v>
      </c>
      <c r="U258" s="12">
        <v>0</v>
      </c>
      <c r="V258" s="12">
        <v>0</v>
      </c>
      <c r="W258" s="12">
        <v>1</v>
      </c>
      <c r="X258" s="12"/>
      <c r="Y258" s="46"/>
      <c r="Z258" s="46"/>
      <c r="AA258" s="46"/>
      <c r="AB258" s="46"/>
      <c r="AC258" s="46"/>
      <c r="AD258" s="46"/>
      <c r="AE258" s="46"/>
      <c r="AF258" s="46"/>
      <c r="AG258" s="46"/>
      <c r="AH258" s="46"/>
      <c r="AI258" s="46"/>
      <c r="AJ258" s="46"/>
      <c r="AK258" s="46"/>
      <c r="AL258" s="46"/>
      <c r="AM258" s="46"/>
      <c r="AN258" s="46"/>
      <c r="AO258" s="46"/>
      <c r="AP258" s="46"/>
      <c r="AQ258" s="46"/>
      <c r="AR258" s="46"/>
      <c r="AS258" s="46"/>
      <c r="AT258" s="46"/>
      <c r="AU258" s="46"/>
      <c r="AV258" s="46"/>
      <c r="AW258" s="46"/>
      <c r="AX258" s="46"/>
      <c r="AY258" s="46"/>
    </row>
    <row r="259" s="1" customFormat="1" ht="36" spans="1:51">
      <c r="A259" s="21">
        <f>COUNTA($A$5:A258)+1</f>
        <v>167</v>
      </c>
      <c r="B259" s="12" t="s">
        <v>1166</v>
      </c>
      <c r="C259" s="12" t="s">
        <v>1166</v>
      </c>
      <c r="D259" s="13" t="s">
        <v>1167</v>
      </c>
      <c r="E259" s="12" t="s">
        <v>1168</v>
      </c>
      <c r="F259" s="12" t="s">
        <v>1169</v>
      </c>
      <c r="G259" s="12" t="s">
        <v>1170</v>
      </c>
      <c r="H259" s="12" t="s">
        <v>195</v>
      </c>
      <c r="I259" s="12">
        <v>96895.62</v>
      </c>
      <c r="J259" s="35" t="s">
        <v>1171</v>
      </c>
      <c r="K259" s="12">
        <v>26</v>
      </c>
      <c r="L259" s="12">
        <v>98</v>
      </c>
      <c r="M259" s="12" t="s">
        <v>40</v>
      </c>
      <c r="N259" s="12">
        <v>5.8</v>
      </c>
      <c r="O259" s="12">
        <v>3</v>
      </c>
      <c r="P259" s="12">
        <v>0</v>
      </c>
      <c r="Q259" s="12">
        <v>2</v>
      </c>
      <c r="R259" s="12">
        <v>0</v>
      </c>
      <c r="S259" s="12">
        <v>2</v>
      </c>
      <c r="T259" s="12">
        <v>0</v>
      </c>
      <c r="U259" s="12">
        <v>0</v>
      </c>
      <c r="V259" s="12">
        <v>0</v>
      </c>
      <c r="W259" s="12">
        <v>0</v>
      </c>
      <c r="X259" s="12"/>
      <c r="Y259" s="46"/>
      <c r="Z259" s="46"/>
      <c r="AA259" s="46"/>
      <c r="AB259" s="46"/>
      <c r="AC259" s="46"/>
      <c r="AD259" s="46"/>
      <c r="AE259" s="46"/>
      <c r="AF259" s="46"/>
      <c r="AG259" s="46"/>
      <c r="AH259" s="46"/>
      <c r="AI259" s="46"/>
      <c r="AJ259" s="46"/>
      <c r="AK259" s="46"/>
      <c r="AL259" s="46"/>
      <c r="AM259" s="46"/>
      <c r="AN259" s="46"/>
      <c r="AO259" s="46"/>
      <c r="AP259" s="46"/>
      <c r="AQ259" s="46"/>
      <c r="AR259" s="46"/>
      <c r="AS259" s="46"/>
      <c r="AT259" s="46"/>
      <c r="AU259" s="46"/>
      <c r="AV259" s="46"/>
      <c r="AW259" s="46"/>
      <c r="AX259" s="46"/>
      <c r="AY259" s="46"/>
    </row>
    <row r="260" s="1" customFormat="1" ht="36" spans="1:51">
      <c r="A260" s="21">
        <f>COUNTA($A$5:A259)+1</f>
        <v>168</v>
      </c>
      <c r="B260" s="12" t="s">
        <v>1172</v>
      </c>
      <c r="C260" s="12" t="s">
        <v>1172</v>
      </c>
      <c r="D260" s="13" t="s">
        <v>1173</v>
      </c>
      <c r="E260" s="39" t="s">
        <v>1174</v>
      </c>
      <c r="F260" s="12" t="s">
        <v>1175</v>
      </c>
      <c r="G260" s="12" t="s">
        <v>464</v>
      </c>
      <c r="H260" s="12" t="s">
        <v>410</v>
      </c>
      <c r="I260" s="12">
        <v>2888.59</v>
      </c>
      <c r="J260" s="35" t="s">
        <v>1176</v>
      </c>
      <c r="K260" s="12">
        <v>22</v>
      </c>
      <c r="L260" s="12">
        <v>42</v>
      </c>
      <c r="M260" s="12" t="s">
        <v>40</v>
      </c>
      <c r="N260" s="12" t="s">
        <v>40</v>
      </c>
      <c r="O260" s="12">
        <v>0</v>
      </c>
      <c r="P260" s="12">
        <v>0</v>
      </c>
      <c r="Q260" s="12">
        <v>1</v>
      </c>
      <c r="R260" s="12">
        <v>0</v>
      </c>
      <c r="S260" s="12">
        <v>1</v>
      </c>
      <c r="T260" s="12">
        <v>0</v>
      </c>
      <c r="U260" s="12">
        <v>0</v>
      </c>
      <c r="V260" s="12">
        <v>0</v>
      </c>
      <c r="W260" s="12">
        <v>0</v>
      </c>
      <c r="X260" s="12"/>
      <c r="Y260" s="46"/>
      <c r="Z260" s="46"/>
      <c r="AA260" s="46"/>
      <c r="AB260" s="46"/>
      <c r="AC260" s="46"/>
      <c r="AD260" s="46"/>
      <c r="AE260" s="46"/>
      <c r="AF260" s="46"/>
      <c r="AG260" s="46"/>
      <c r="AH260" s="46"/>
      <c r="AI260" s="46"/>
      <c r="AJ260" s="46"/>
      <c r="AK260" s="46"/>
      <c r="AL260" s="46"/>
      <c r="AM260" s="46"/>
      <c r="AN260" s="46"/>
      <c r="AO260" s="46"/>
      <c r="AP260" s="46"/>
      <c r="AQ260" s="46"/>
      <c r="AR260" s="46"/>
      <c r="AS260" s="46"/>
      <c r="AT260" s="46"/>
      <c r="AU260" s="46"/>
      <c r="AV260" s="46"/>
      <c r="AW260" s="46"/>
      <c r="AX260" s="46"/>
      <c r="AY260" s="46"/>
    </row>
    <row r="261" s="1" customFormat="1" ht="48" spans="1:51">
      <c r="A261" s="21">
        <f>COUNTA($A$5:A260)+1</f>
        <v>169</v>
      </c>
      <c r="B261" s="12" t="s">
        <v>1177</v>
      </c>
      <c r="C261" s="12" t="s">
        <v>1177</v>
      </c>
      <c r="D261" s="13" t="s">
        <v>1178</v>
      </c>
      <c r="E261" s="39" t="s">
        <v>1174</v>
      </c>
      <c r="F261" s="12" t="s">
        <v>1175</v>
      </c>
      <c r="G261" s="12" t="s">
        <v>464</v>
      </c>
      <c r="H261" s="12" t="s">
        <v>410</v>
      </c>
      <c r="I261" s="12"/>
      <c r="J261" s="35" t="s">
        <v>1179</v>
      </c>
      <c r="K261" s="12">
        <v>22</v>
      </c>
      <c r="L261" s="12">
        <v>10</v>
      </c>
      <c r="M261" s="12" t="s">
        <v>40</v>
      </c>
      <c r="N261" s="12">
        <v>1</v>
      </c>
      <c r="O261" s="12">
        <v>0</v>
      </c>
      <c r="P261" s="12">
        <v>1</v>
      </c>
      <c r="Q261" s="12">
        <v>1</v>
      </c>
      <c r="R261" s="12">
        <v>0</v>
      </c>
      <c r="S261" s="12">
        <v>0</v>
      </c>
      <c r="T261" s="12">
        <v>1</v>
      </c>
      <c r="U261" s="12">
        <v>0</v>
      </c>
      <c r="V261" s="12">
        <v>0</v>
      </c>
      <c r="W261" s="12">
        <v>0</v>
      </c>
      <c r="X261" s="12"/>
      <c r="Y261" s="46"/>
      <c r="Z261" s="46"/>
      <c r="AA261" s="46"/>
      <c r="AB261" s="46"/>
      <c r="AC261" s="46"/>
      <c r="AD261" s="46"/>
      <c r="AE261" s="46"/>
      <c r="AF261" s="46"/>
      <c r="AG261" s="46"/>
      <c r="AH261" s="46"/>
      <c r="AI261" s="46"/>
      <c r="AJ261" s="46"/>
      <c r="AK261" s="46"/>
      <c r="AL261" s="46"/>
      <c r="AM261" s="46"/>
      <c r="AN261" s="46"/>
      <c r="AO261" s="46"/>
      <c r="AP261" s="46"/>
      <c r="AQ261" s="46"/>
      <c r="AR261" s="46"/>
      <c r="AS261" s="46"/>
      <c r="AT261" s="46"/>
      <c r="AU261" s="46"/>
      <c r="AV261" s="46"/>
      <c r="AW261" s="46"/>
      <c r="AX261" s="46"/>
      <c r="AY261" s="46"/>
    </row>
    <row r="262" s="1" customFormat="1" ht="36" spans="1:51">
      <c r="A262" s="21">
        <f>COUNTA($A$5:A261)+1</f>
        <v>170</v>
      </c>
      <c r="B262" s="12" t="s">
        <v>1180</v>
      </c>
      <c r="C262" s="12" t="s">
        <v>1180</v>
      </c>
      <c r="D262" s="13" t="s">
        <v>1181</v>
      </c>
      <c r="E262" s="12" t="s">
        <v>1182</v>
      </c>
      <c r="F262" s="12" t="s">
        <v>1183</v>
      </c>
      <c r="G262" s="12" t="s">
        <v>1184</v>
      </c>
      <c r="H262" s="12" t="s">
        <v>339</v>
      </c>
      <c r="I262" s="39">
        <v>56590.89</v>
      </c>
      <c r="J262" s="35" t="s">
        <v>1185</v>
      </c>
      <c r="K262" s="12">
        <v>18</v>
      </c>
      <c r="L262" s="12">
        <v>66</v>
      </c>
      <c r="M262" s="12" t="s">
        <v>40</v>
      </c>
      <c r="N262" s="12">
        <v>0</v>
      </c>
      <c r="O262" s="12">
        <v>0</v>
      </c>
      <c r="P262" s="12">
        <v>0</v>
      </c>
      <c r="Q262" s="12">
        <v>2</v>
      </c>
      <c r="R262" s="12">
        <v>1</v>
      </c>
      <c r="S262" s="12">
        <v>0</v>
      </c>
      <c r="T262" s="12">
        <v>0</v>
      </c>
      <c r="U262" s="12">
        <v>0</v>
      </c>
      <c r="V262" s="12">
        <v>0</v>
      </c>
      <c r="W262" s="12">
        <v>0</v>
      </c>
      <c r="X262" s="12"/>
      <c r="Y262" s="46"/>
      <c r="Z262" s="46"/>
      <c r="AA262" s="46"/>
      <c r="AB262" s="46"/>
      <c r="AC262" s="46"/>
      <c r="AD262" s="46"/>
      <c r="AE262" s="46"/>
      <c r="AF262" s="46"/>
      <c r="AG262" s="46"/>
      <c r="AH262" s="46"/>
      <c r="AI262" s="46"/>
      <c r="AJ262" s="46"/>
      <c r="AK262" s="46"/>
      <c r="AL262" s="46"/>
      <c r="AM262" s="46"/>
      <c r="AN262" s="46"/>
      <c r="AO262" s="46"/>
      <c r="AP262" s="46"/>
      <c r="AQ262" s="46"/>
      <c r="AR262" s="46"/>
      <c r="AS262" s="46"/>
      <c r="AT262" s="46"/>
      <c r="AU262" s="46"/>
      <c r="AV262" s="46"/>
      <c r="AW262" s="46"/>
      <c r="AX262" s="46"/>
      <c r="AY262" s="46"/>
    </row>
    <row r="263" s="1" customFormat="1" ht="24" spans="1:51">
      <c r="A263" s="21">
        <f>COUNTA($A$5:A262)+1</f>
        <v>171</v>
      </c>
      <c r="B263" s="12" t="s">
        <v>1186</v>
      </c>
      <c r="C263" s="12" t="s">
        <v>1186</v>
      </c>
      <c r="D263" s="13" t="s">
        <v>1187</v>
      </c>
      <c r="E263" s="12" t="s">
        <v>1188</v>
      </c>
      <c r="F263" s="12" t="s">
        <v>1189</v>
      </c>
      <c r="G263" s="12" t="s">
        <v>1190</v>
      </c>
      <c r="H263" s="12" t="s">
        <v>195</v>
      </c>
      <c r="I263" s="39">
        <v>52239.28</v>
      </c>
      <c r="J263" s="35" t="s">
        <v>1191</v>
      </c>
      <c r="K263" s="12">
        <v>14</v>
      </c>
      <c r="L263" s="12">
        <v>63</v>
      </c>
      <c r="M263" s="12">
        <v>30000</v>
      </c>
      <c r="N263" s="12">
        <v>0</v>
      </c>
      <c r="O263" s="12">
        <v>0</v>
      </c>
      <c r="P263" s="12">
        <v>0</v>
      </c>
      <c r="Q263" s="12">
        <v>3</v>
      </c>
      <c r="R263" s="12">
        <v>0</v>
      </c>
      <c r="S263" s="12">
        <v>0</v>
      </c>
      <c r="T263" s="12">
        <v>0</v>
      </c>
      <c r="U263" s="12">
        <v>0</v>
      </c>
      <c r="V263" s="12">
        <v>0</v>
      </c>
      <c r="W263" s="12">
        <v>0</v>
      </c>
      <c r="X263" s="12"/>
      <c r="Y263" s="46"/>
      <c r="Z263" s="46"/>
      <c r="AA263" s="46"/>
      <c r="AB263" s="46"/>
      <c r="AC263" s="46"/>
      <c r="AD263" s="46"/>
      <c r="AE263" s="46"/>
      <c r="AF263" s="46"/>
      <c r="AG263" s="46"/>
      <c r="AH263" s="46"/>
      <c r="AI263" s="46"/>
      <c r="AJ263" s="46"/>
      <c r="AK263" s="46"/>
      <c r="AL263" s="46"/>
      <c r="AM263" s="46"/>
      <c r="AN263" s="46"/>
      <c r="AO263" s="46"/>
      <c r="AP263" s="46"/>
      <c r="AQ263" s="46"/>
      <c r="AR263" s="46"/>
      <c r="AS263" s="46"/>
      <c r="AT263" s="46"/>
      <c r="AU263" s="46"/>
      <c r="AV263" s="46"/>
      <c r="AW263" s="46"/>
      <c r="AX263" s="46"/>
      <c r="AY263" s="46"/>
    </row>
    <row r="264" s="1" customFormat="1" ht="36" spans="1:51">
      <c r="A264" s="21">
        <f>COUNTA($A$5:A263)+1</f>
        <v>172</v>
      </c>
      <c r="B264" s="12" t="s">
        <v>1192</v>
      </c>
      <c r="C264" s="12" t="s">
        <v>1192</v>
      </c>
      <c r="D264" s="13" t="s">
        <v>1193</v>
      </c>
      <c r="E264" s="12" t="s">
        <v>1194</v>
      </c>
      <c r="F264" s="12" t="s">
        <v>1195</v>
      </c>
      <c r="G264" s="12" t="s">
        <v>279</v>
      </c>
      <c r="H264" s="12" t="s">
        <v>1196</v>
      </c>
      <c r="I264" s="39">
        <v>43293.17</v>
      </c>
      <c r="J264" s="35" t="s">
        <v>1197</v>
      </c>
      <c r="K264" s="12">
        <v>13</v>
      </c>
      <c r="L264" s="12">
        <v>82</v>
      </c>
      <c r="M264" s="12">
        <v>0</v>
      </c>
      <c r="N264" s="12">
        <v>0</v>
      </c>
      <c r="O264" s="12">
        <v>0</v>
      </c>
      <c r="P264" s="12">
        <v>0</v>
      </c>
      <c r="Q264" s="12">
        <v>3</v>
      </c>
      <c r="R264" s="12">
        <v>4</v>
      </c>
      <c r="S264" s="12">
        <v>0</v>
      </c>
      <c r="T264" s="12">
        <v>0</v>
      </c>
      <c r="U264" s="12">
        <v>0</v>
      </c>
      <c r="V264" s="12">
        <v>0</v>
      </c>
      <c r="W264" s="12">
        <v>0</v>
      </c>
      <c r="X264" s="12"/>
      <c r="Y264" s="46"/>
      <c r="Z264" s="46"/>
      <c r="AA264" s="46"/>
      <c r="AB264" s="46"/>
      <c r="AC264" s="46"/>
      <c r="AD264" s="46"/>
      <c r="AE264" s="46"/>
      <c r="AF264" s="46"/>
      <c r="AG264" s="46"/>
      <c r="AH264" s="46"/>
      <c r="AI264" s="46"/>
      <c r="AJ264" s="46"/>
      <c r="AK264" s="46"/>
      <c r="AL264" s="46"/>
      <c r="AM264" s="46"/>
      <c r="AN264" s="46"/>
      <c r="AO264" s="46"/>
      <c r="AP264" s="46"/>
      <c r="AQ264" s="46"/>
      <c r="AR264" s="46"/>
      <c r="AS264" s="46"/>
      <c r="AT264" s="46"/>
      <c r="AU264" s="46"/>
      <c r="AV264" s="46"/>
      <c r="AW264" s="46"/>
      <c r="AX264" s="46"/>
      <c r="AY264" s="46"/>
    </row>
    <row r="265" s="1" customFormat="1" ht="36" spans="1:51">
      <c r="A265" s="21">
        <f>COUNTA($A$5:A264)+1</f>
        <v>173</v>
      </c>
      <c r="B265" s="12" t="s">
        <v>1198</v>
      </c>
      <c r="C265" s="12" t="s">
        <v>1198</v>
      </c>
      <c r="D265" s="13" t="s">
        <v>1199</v>
      </c>
      <c r="E265" s="12" t="s">
        <v>1200</v>
      </c>
      <c r="F265" s="12" t="s">
        <v>1201</v>
      </c>
      <c r="G265" s="12" t="s">
        <v>1202</v>
      </c>
      <c r="H265" s="12" t="s">
        <v>1203</v>
      </c>
      <c r="I265" s="39">
        <v>56852.36</v>
      </c>
      <c r="J265" s="35" t="s">
        <v>1204</v>
      </c>
      <c r="K265" s="12">
        <v>10</v>
      </c>
      <c r="L265" s="12">
        <v>22</v>
      </c>
      <c r="M265" s="12">
        <v>0</v>
      </c>
      <c r="N265" s="12">
        <v>0</v>
      </c>
      <c r="O265" s="12">
        <v>0</v>
      </c>
      <c r="P265" s="12">
        <v>0</v>
      </c>
      <c r="Q265" s="12">
        <v>2</v>
      </c>
      <c r="R265" s="12">
        <v>2</v>
      </c>
      <c r="S265" s="12">
        <v>0</v>
      </c>
      <c r="T265" s="12">
        <v>0</v>
      </c>
      <c r="U265" s="12">
        <v>0</v>
      </c>
      <c r="V265" s="12">
        <v>0</v>
      </c>
      <c r="W265" s="12">
        <v>0</v>
      </c>
      <c r="X265" s="12"/>
      <c r="Y265" s="46"/>
      <c r="Z265" s="46"/>
      <c r="AA265" s="46"/>
      <c r="AB265" s="46"/>
      <c r="AC265" s="46"/>
      <c r="AD265" s="46"/>
      <c r="AE265" s="46"/>
      <c r="AF265" s="46"/>
      <c r="AG265" s="46"/>
      <c r="AH265" s="46"/>
      <c r="AI265" s="46"/>
      <c r="AJ265" s="46"/>
      <c r="AK265" s="46"/>
      <c r="AL265" s="46"/>
      <c r="AM265" s="46"/>
      <c r="AN265" s="46"/>
      <c r="AO265" s="46"/>
      <c r="AP265" s="46"/>
      <c r="AQ265" s="46"/>
      <c r="AR265" s="46"/>
      <c r="AS265" s="46"/>
      <c r="AT265" s="46"/>
      <c r="AU265" s="46"/>
      <c r="AV265" s="46"/>
      <c r="AW265" s="46"/>
      <c r="AX265" s="46"/>
      <c r="AY265" s="46"/>
    </row>
    <row r="266" s="1" customFormat="1" ht="24" spans="1:51">
      <c r="A266" s="21">
        <f>COUNTA($A$5:A265)+1</f>
        <v>174</v>
      </c>
      <c r="B266" s="12" t="s">
        <v>1205</v>
      </c>
      <c r="C266" s="12" t="s">
        <v>1206</v>
      </c>
      <c r="D266" s="13" t="s">
        <v>1207</v>
      </c>
      <c r="E266" s="12" t="s">
        <v>1208</v>
      </c>
      <c r="F266" s="12" t="s">
        <v>1209</v>
      </c>
      <c r="G266" s="12" t="s">
        <v>834</v>
      </c>
      <c r="H266" s="12" t="s">
        <v>238</v>
      </c>
      <c r="I266" s="12">
        <v>166935.08</v>
      </c>
      <c r="J266" s="35" t="s">
        <v>1210</v>
      </c>
      <c r="K266" s="12">
        <v>14</v>
      </c>
      <c r="L266" s="12">
        <v>21</v>
      </c>
      <c r="M266" s="12">
        <v>0</v>
      </c>
      <c r="N266" s="12">
        <v>0</v>
      </c>
      <c r="O266" s="12">
        <v>0</v>
      </c>
      <c r="P266" s="12">
        <v>0</v>
      </c>
      <c r="Q266" s="12">
        <v>6</v>
      </c>
      <c r="R266" s="12">
        <v>0</v>
      </c>
      <c r="S266" s="12">
        <v>0</v>
      </c>
      <c r="T266" s="12">
        <v>0</v>
      </c>
      <c r="U266" s="12">
        <v>0</v>
      </c>
      <c r="V266" s="12">
        <v>1</v>
      </c>
      <c r="W266" s="12">
        <v>0</v>
      </c>
      <c r="X266" s="12"/>
      <c r="Y266" s="46"/>
      <c r="Z266" s="46"/>
      <c r="AA266" s="46"/>
      <c r="AB266" s="46"/>
      <c r="AC266" s="46"/>
      <c r="AD266" s="46"/>
      <c r="AE266" s="46"/>
      <c r="AF266" s="46"/>
      <c r="AG266" s="46"/>
      <c r="AH266" s="46"/>
      <c r="AI266" s="46"/>
      <c r="AJ266" s="46"/>
      <c r="AK266" s="46"/>
      <c r="AL266" s="46"/>
      <c r="AM266" s="46"/>
      <c r="AN266" s="46"/>
      <c r="AO266" s="46"/>
      <c r="AP266" s="46"/>
      <c r="AQ266" s="46"/>
      <c r="AR266" s="46"/>
      <c r="AS266" s="46"/>
      <c r="AT266" s="46"/>
      <c r="AU266" s="46"/>
      <c r="AV266" s="46"/>
      <c r="AW266" s="46"/>
      <c r="AX266" s="46"/>
      <c r="AY266" s="46"/>
    </row>
    <row r="267" s="1" customFormat="1" ht="48" spans="1:51">
      <c r="A267" s="21"/>
      <c r="B267" s="12"/>
      <c r="C267" s="12" t="s">
        <v>1211</v>
      </c>
      <c r="D267" s="13" t="s">
        <v>1212</v>
      </c>
      <c r="E267" s="12"/>
      <c r="F267" s="12"/>
      <c r="G267" s="12"/>
      <c r="H267" s="12"/>
      <c r="I267" s="12">
        <v>0</v>
      </c>
      <c r="J267" s="35" t="s">
        <v>1210</v>
      </c>
      <c r="K267" s="12">
        <v>14</v>
      </c>
      <c r="L267" s="12">
        <v>129</v>
      </c>
      <c r="M267" s="12">
        <v>48000</v>
      </c>
      <c r="N267" s="12">
        <v>0</v>
      </c>
      <c r="O267" s="12">
        <v>0</v>
      </c>
      <c r="P267" s="12">
        <v>0</v>
      </c>
      <c r="Q267" s="12">
        <v>3</v>
      </c>
      <c r="R267" s="12">
        <v>0</v>
      </c>
      <c r="S267" s="12">
        <v>0</v>
      </c>
      <c r="T267" s="12">
        <v>0</v>
      </c>
      <c r="U267" s="12">
        <v>0</v>
      </c>
      <c r="V267" s="12">
        <v>0</v>
      </c>
      <c r="W267" s="12">
        <v>0</v>
      </c>
      <c r="X267" s="12"/>
      <c r="Y267" s="46"/>
      <c r="Z267" s="46"/>
      <c r="AA267" s="46"/>
      <c r="AB267" s="46"/>
      <c r="AC267" s="46"/>
      <c r="AD267" s="46"/>
      <c r="AE267" s="46"/>
      <c r="AF267" s="46"/>
      <c r="AG267" s="46"/>
      <c r="AH267" s="46"/>
      <c r="AI267" s="46"/>
      <c r="AJ267" s="46"/>
      <c r="AK267" s="46"/>
      <c r="AL267" s="46"/>
      <c r="AM267" s="46"/>
      <c r="AN267" s="46"/>
      <c r="AO267" s="46"/>
      <c r="AP267" s="46"/>
      <c r="AQ267" s="46"/>
      <c r="AR267" s="46"/>
      <c r="AS267" s="46"/>
      <c r="AT267" s="46"/>
      <c r="AU267" s="46"/>
      <c r="AV267" s="46"/>
      <c r="AW267" s="46"/>
      <c r="AX267" s="46"/>
      <c r="AY267" s="46"/>
    </row>
    <row r="268" s="1" customFormat="1" ht="12" spans="1:51">
      <c r="A268" s="21">
        <f>COUNTA($A$5:A267)+1</f>
        <v>175</v>
      </c>
      <c r="B268" s="12" t="s">
        <v>1213</v>
      </c>
      <c r="C268" s="12" t="s">
        <v>1214</v>
      </c>
      <c r="D268" s="13" t="s">
        <v>1215</v>
      </c>
      <c r="E268" s="12" t="s">
        <v>1216</v>
      </c>
      <c r="F268" s="12" t="s">
        <v>1217</v>
      </c>
      <c r="G268" s="12" t="s">
        <v>585</v>
      </c>
      <c r="H268" s="12" t="s">
        <v>1218</v>
      </c>
      <c r="I268" s="12">
        <v>2889.5</v>
      </c>
      <c r="J268" s="35" t="s">
        <v>40</v>
      </c>
      <c r="K268" s="12" t="s">
        <v>40</v>
      </c>
      <c r="L268" s="12" t="s">
        <v>40</v>
      </c>
      <c r="M268" s="12" t="s">
        <v>40</v>
      </c>
      <c r="N268" s="12" t="s">
        <v>40</v>
      </c>
      <c r="O268" s="12" t="s">
        <v>40</v>
      </c>
      <c r="P268" s="12" t="s">
        <v>40</v>
      </c>
      <c r="Q268" s="12" t="s">
        <v>40</v>
      </c>
      <c r="R268" s="12" t="s">
        <v>40</v>
      </c>
      <c r="S268" s="12" t="s">
        <v>40</v>
      </c>
      <c r="T268" s="12" t="s">
        <v>40</v>
      </c>
      <c r="U268" s="12" t="s">
        <v>40</v>
      </c>
      <c r="V268" s="12" t="s">
        <v>40</v>
      </c>
      <c r="W268" s="12" t="s">
        <v>40</v>
      </c>
      <c r="X268" s="12"/>
      <c r="Y268" s="46"/>
      <c r="Z268" s="46"/>
      <c r="AA268" s="46"/>
      <c r="AB268" s="46"/>
      <c r="AC268" s="46"/>
      <c r="AD268" s="46"/>
      <c r="AE268" s="46"/>
      <c r="AF268" s="46"/>
      <c r="AG268" s="46"/>
      <c r="AH268" s="46"/>
      <c r="AI268" s="46"/>
      <c r="AJ268" s="46"/>
      <c r="AK268" s="46"/>
      <c r="AL268" s="46"/>
      <c r="AM268" s="46"/>
      <c r="AN268" s="46"/>
      <c r="AO268" s="46"/>
      <c r="AP268" s="46"/>
      <c r="AQ268" s="46"/>
      <c r="AR268" s="46"/>
      <c r="AS268" s="46"/>
      <c r="AT268" s="46"/>
      <c r="AU268" s="46"/>
      <c r="AV268" s="46"/>
      <c r="AW268" s="46"/>
      <c r="AX268" s="46"/>
      <c r="AY268" s="46"/>
    </row>
    <row r="269" s="1" customFormat="1" ht="24" spans="1:51">
      <c r="A269" s="21"/>
      <c r="B269" s="12"/>
      <c r="C269" s="12" t="s">
        <v>1219</v>
      </c>
      <c r="D269" s="13" t="s">
        <v>1220</v>
      </c>
      <c r="E269" s="12"/>
      <c r="F269" s="12"/>
      <c r="G269" s="12"/>
      <c r="H269" s="12"/>
      <c r="I269" s="12">
        <v>0</v>
      </c>
      <c r="J269" s="35" t="s">
        <v>40</v>
      </c>
      <c r="K269" s="12" t="s">
        <v>40</v>
      </c>
      <c r="L269" s="12" t="s">
        <v>40</v>
      </c>
      <c r="M269" s="12" t="s">
        <v>40</v>
      </c>
      <c r="N269" s="12" t="s">
        <v>40</v>
      </c>
      <c r="O269" s="12" t="s">
        <v>40</v>
      </c>
      <c r="P269" s="12" t="s">
        <v>40</v>
      </c>
      <c r="Q269" s="12" t="s">
        <v>40</v>
      </c>
      <c r="R269" s="12" t="s">
        <v>40</v>
      </c>
      <c r="S269" s="12" t="s">
        <v>40</v>
      </c>
      <c r="T269" s="12" t="s">
        <v>40</v>
      </c>
      <c r="U269" s="12" t="s">
        <v>40</v>
      </c>
      <c r="V269" s="12" t="s">
        <v>40</v>
      </c>
      <c r="W269" s="12" t="s">
        <v>40</v>
      </c>
      <c r="X269" s="12"/>
      <c r="Y269" s="46"/>
      <c r="Z269" s="46"/>
      <c r="AA269" s="46"/>
      <c r="AB269" s="46"/>
      <c r="AC269" s="46"/>
      <c r="AD269" s="46"/>
      <c r="AE269" s="46"/>
      <c r="AF269" s="46"/>
      <c r="AG269" s="46"/>
      <c r="AH269" s="46"/>
      <c r="AI269" s="46"/>
      <c r="AJ269" s="46"/>
      <c r="AK269" s="46"/>
      <c r="AL269" s="46"/>
      <c r="AM269" s="46"/>
      <c r="AN269" s="46"/>
      <c r="AO269" s="46"/>
      <c r="AP269" s="46"/>
      <c r="AQ269" s="46"/>
      <c r="AR269" s="46"/>
      <c r="AS269" s="46"/>
      <c r="AT269" s="46"/>
      <c r="AU269" s="46"/>
      <c r="AV269" s="46"/>
      <c r="AW269" s="46"/>
      <c r="AX269" s="46"/>
      <c r="AY269" s="46"/>
    </row>
    <row r="270" s="1" customFormat="1" ht="12" spans="1:51">
      <c r="A270" s="21">
        <f>COUNTA($A$5:A269)+1</f>
        <v>176</v>
      </c>
      <c r="B270" s="12" t="s">
        <v>1221</v>
      </c>
      <c r="C270" s="12" t="s">
        <v>1222</v>
      </c>
      <c r="D270" s="13" t="s">
        <v>1223</v>
      </c>
      <c r="E270" s="12" t="s">
        <v>1224</v>
      </c>
      <c r="F270" s="12" t="s">
        <v>1225</v>
      </c>
      <c r="G270" s="12" t="s">
        <v>1226</v>
      </c>
      <c r="H270" s="12" t="s">
        <v>310</v>
      </c>
      <c r="I270" s="12">
        <v>16752.46</v>
      </c>
      <c r="J270" s="35" t="s">
        <v>1227</v>
      </c>
      <c r="K270" s="12">
        <v>13</v>
      </c>
      <c r="L270" s="12">
        <v>76</v>
      </c>
      <c r="M270" s="12">
        <v>0</v>
      </c>
      <c r="N270" s="12">
        <v>0</v>
      </c>
      <c r="O270" s="12">
        <v>0</v>
      </c>
      <c r="P270" s="12">
        <v>0</v>
      </c>
      <c r="Q270" s="12">
        <v>3</v>
      </c>
      <c r="R270" s="12">
        <v>4</v>
      </c>
      <c r="S270" s="12">
        <v>3</v>
      </c>
      <c r="T270" s="12">
        <v>0</v>
      </c>
      <c r="U270" s="12">
        <v>0</v>
      </c>
      <c r="V270" s="12">
        <v>0</v>
      </c>
      <c r="W270" s="12">
        <v>0</v>
      </c>
      <c r="X270" s="12"/>
      <c r="Y270" s="46"/>
      <c r="Z270" s="46"/>
      <c r="AA270" s="46"/>
      <c r="AB270" s="46"/>
      <c r="AC270" s="46"/>
      <c r="AD270" s="46"/>
      <c r="AE270" s="46"/>
      <c r="AF270" s="46"/>
      <c r="AG270" s="46"/>
      <c r="AH270" s="46"/>
      <c r="AI270" s="46"/>
      <c r="AJ270" s="46"/>
      <c r="AK270" s="46"/>
      <c r="AL270" s="46"/>
      <c r="AM270" s="46"/>
      <c r="AN270" s="46"/>
      <c r="AO270" s="46"/>
      <c r="AP270" s="46"/>
      <c r="AQ270" s="46"/>
      <c r="AR270" s="46"/>
      <c r="AS270" s="46"/>
      <c r="AT270" s="46"/>
      <c r="AU270" s="46"/>
      <c r="AV270" s="46"/>
      <c r="AW270" s="46"/>
      <c r="AX270" s="46"/>
      <c r="AY270" s="46"/>
    </row>
    <row r="271" s="1" customFormat="1" ht="12" spans="1:51">
      <c r="A271" s="21"/>
      <c r="B271" s="12"/>
      <c r="C271" s="12" t="s">
        <v>1228</v>
      </c>
      <c r="D271" s="13" t="s">
        <v>1229</v>
      </c>
      <c r="E271" s="12"/>
      <c r="F271" s="12"/>
      <c r="G271" s="12"/>
      <c r="H271" s="12"/>
      <c r="I271" s="12">
        <v>21004.39</v>
      </c>
      <c r="J271" s="35" t="s">
        <v>1227</v>
      </c>
      <c r="K271" s="12">
        <v>16</v>
      </c>
      <c r="L271" s="12">
        <v>65</v>
      </c>
      <c r="M271" s="12">
        <v>0</v>
      </c>
      <c r="N271" s="12">
        <v>0</v>
      </c>
      <c r="O271" s="12">
        <v>0</v>
      </c>
      <c r="P271" s="12">
        <v>0</v>
      </c>
      <c r="Q271" s="12">
        <v>3</v>
      </c>
      <c r="R271" s="12">
        <v>2</v>
      </c>
      <c r="S271" s="12">
        <v>2</v>
      </c>
      <c r="T271" s="12">
        <v>0</v>
      </c>
      <c r="U271" s="12">
        <v>0</v>
      </c>
      <c r="V271" s="12">
        <v>0</v>
      </c>
      <c r="W271" s="12">
        <v>0</v>
      </c>
      <c r="X271" s="12"/>
      <c r="Y271" s="46"/>
      <c r="Z271" s="46"/>
      <c r="AA271" s="46"/>
      <c r="AB271" s="46"/>
      <c r="AC271" s="46"/>
      <c r="AD271" s="46"/>
      <c r="AE271" s="46"/>
      <c r="AF271" s="46"/>
      <c r="AG271" s="46"/>
      <c r="AH271" s="46"/>
      <c r="AI271" s="46"/>
      <c r="AJ271" s="46"/>
      <c r="AK271" s="46"/>
      <c r="AL271" s="46"/>
      <c r="AM271" s="46"/>
      <c r="AN271" s="46"/>
      <c r="AO271" s="46"/>
      <c r="AP271" s="46"/>
      <c r="AQ271" s="46"/>
      <c r="AR271" s="46"/>
      <c r="AS271" s="46"/>
      <c r="AT271" s="46"/>
      <c r="AU271" s="46"/>
      <c r="AV271" s="46"/>
      <c r="AW271" s="46"/>
      <c r="AX271" s="46"/>
      <c r="AY271" s="46"/>
    </row>
    <row r="272" s="1" customFormat="1" ht="12" spans="1:51">
      <c r="A272" s="21">
        <f>COUNTA($A$5:A271)+1</f>
        <v>177</v>
      </c>
      <c r="B272" s="12" t="s">
        <v>1230</v>
      </c>
      <c r="C272" s="12" t="s">
        <v>1231</v>
      </c>
      <c r="D272" s="13" t="s">
        <v>1232</v>
      </c>
      <c r="E272" s="12" t="s">
        <v>1233</v>
      </c>
      <c r="F272" s="12" t="s">
        <v>1234</v>
      </c>
      <c r="G272" s="12" t="s">
        <v>1235</v>
      </c>
      <c r="H272" s="12" t="s">
        <v>432</v>
      </c>
      <c r="I272" s="12">
        <v>0</v>
      </c>
      <c r="J272" s="35" t="s">
        <v>39</v>
      </c>
      <c r="K272" s="12"/>
      <c r="L272" s="12"/>
      <c r="M272" s="12"/>
      <c r="N272" s="12"/>
      <c r="O272" s="12"/>
      <c r="P272" s="12"/>
      <c r="Q272" s="12"/>
      <c r="R272" s="12"/>
      <c r="S272" s="12"/>
      <c r="T272" s="12"/>
      <c r="U272" s="12"/>
      <c r="V272" s="12"/>
      <c r="W272" s="12"/>
      <c r="X272" s="12"/>
      <c r="Y272" s="46"/>
      <c r="Z272" s="46"/>
      <c r="AA272" s="46"/>
      <c r="AB272" s="46"/>
      <c r="AC272" s="46"/>
      <c r="AD272" s="46"/>
      <c r="AE272" s="46"/>
      <c r="AF272" s="46"/>
      <c r="AG272" s="46"/>
      <c r="AH272" s="46"/>
      <c r="AI272" s="46"/>
      <c r="AJ272" s="46"/>
      <c r="AK272" s="46"/>
      <c r="AL272" s="46"/>
      <c r="AM272" s="46"/>
      <c r="AN272" s="46"/>
      <c r="AO272" s="46"/>
      <c r="AP272" s="46"/>
      <c r="AQ272" s="46"/>
      <c r="AR272" s="46"/>
      <c r="AS272" s="46"/>
      <c r="AT272" s="46"/>
      <c r="AU272" s="46"/>
      <c r="AV272" s="46"/>
      <c r="AW272" s="46"/>
      <c r="AX272" s="46"/>
      <c r="AY272" s="46"/>
    </row>
    <row r="273" s="1" customFormat="1" ht="12" spans="1:51">
      <c r="A273" s="21"/>
      <c r="B273" s="12"/>
      <c r="C273" s="12" t="s">
        <v>1236</v>
      </c>
      <c r="D273" s="13" t="s">
        <v>1237</v>
      </c>
      <c r="E273" s="12"/>
      <c r="F273" s="12"/>
      <c r="G273" s="12"/>
      <c r="H273" s="12"/>
      <c r="I273" s="12">
        <v>0</v>
      </c>
      <c r="J273" s="35" t="s">
        <v>39</v>
      </c>
      <c r="K273" s="12"/>
      <c r="L273" s="12"/>
      <c r="M273" s="12"/>
      <c r="N273" s="12"/>
      <c r="O273" s="12"/>
      <c r="P273" s="12"/>
      <c r="Q273" s="12"/>
      <c r="R273" s="12"/>
      <c r="S273" s="12"/>
      <c r="T273" s="12"/>
      <c r="U273" s="12"/>
      <c r="V273" s="12"/>
      <c r="W273" s="12"/>
      <c r="X273" s="12"/>
      <c r="Y273" s="46"/>
      <c r="Z273" s="46"/>
      <c r="AA273" s="46"/>
      <c r="AB273" s="46"/>
      <c r="AC273" s="46"/>
      <c r="AD273" s="46"/>
      <c r="AE273" s="46"/>
      <c r="AF273" s="46"/>
      <c r="AG273" s="46"/>
      <c r="AH273" s="46"/>
      <c r="AI273" s="46"/>
      <c r="AJ273" s="46"/>
      <c r="AK273" s="46"/>
      <c r="AL273" s="46"/>
      <c r="AM273" s="46"/>
      <c r="AN273" s="46"/>
      <c r="AO273" s="46"/>
      <c r="AP273" s="46"/>
      <c r="AQ273" s="46"/>
      <c r="AR273" s="46"/>
      <c r="AS273" s="46"/>
      <c r="AT273" s="46"/>
      <c r="AU273" s="46"/>
      <c r="AV273" s="46"/>
      <c r="AW273" s="46"/>
      <c r="AX273" s="46"/>
      <c r="AY273" s="46"/>
    </row>
    <row r="274" s="1" customFormat="1" ht="24" spans="1:51">
      <c r="A274" s="21">
        <f>COUNTA($A$5:A273)+1</f>
        <v>178</v>
      </c>
      <c r="B274" s="12" t="s">
        <v>1238</v>
      </c>
      <c r="C274" s="12" t="s">
        <v>1238</v>
      </c>
      <c r="D274" s="13" t="s">
        <v>1239</v>
      </c>
      <c r="E274" s="12" t="s">
        <v>1240</v>
      </c>
      <c r="F274" s="12" t="s">
        <v>1234</v>
      </c>
      <c r="G274" s="12" t="s">
        <v>359</v>
      </c>
      <c r="H274" s="12" t="s">
        <v>432</v>
      </c>
      <c r="I274" s="12">
        <v>9255.31</v>
      </c>
      <c r="J274" s="35" t="s">
        <v>1241</v>
      </c>
      <c r="K274" s="12">
        <v>14</v>
      </c>
      <c r="L274" s="12">
        <v>33</v>
      </c>
      <c r="M274" s="12">
        <v>0</v>
      </c>
      <c r="N274" s="12">
        <v>0</v>
      </c>
      <c r="O274" s="12">
        <v>0</v>
      </c>
      <c r="P274" s="12">
        <v>0</v>
      </c>
      <c r="Q274" s="12">
        <v>2</v>
      </c>
      <c r="R274" s="12">
        <v>2</v>
      </c>
      <c r="S274" s="12">
        <v>0</v>
      </c>
      <c r="T274" s="12">
        <v>0</v>
      </c>
      <c r="U274" s="12">
        <v>0</v>
      </c>
      <c r="V274" s="12">
        <v>0</v>
      </c>
      <c r="W274" s="12">
        <v>0</v>
      </c>
      <c r="X274" s="12"/>
      <c r="Y274" s="46"/>
      <c r="Z274" s="46"/>
      <c r="AA274" s="46"/>
      <c r="AB274" s="46"/>
      <c r="AC274" s="46"/>
      <c r="AD274" s="46"/>
      <c r="AE274" s="46"/>
      <c r="AF274" s="46"/>
      <c r="AG274" s="46"/>
      <c r="AH274" s="46"/>
      <c r="AI274" s="46"/>
      <c r="AJ274" s="46"/>
      <c r="AK274" s="46"/>
      <c r="AL274" s="46"/>
      <c r="AM274" s="46"/>
      <c r="AN274" s="46"/>
      <c r="AO274" s="46"/>
      <c r="AP274" s="46"/>
      <c r="AQ274" s="46"/>
      <c r="AR274" s="46"/>
      <c r="AS274" s="46"/>
      <c r="AT274" s="46"/>
      <c r="AU274" s="46"/>
      <c r="AV274" s="46"/>
      <c r="AW274" s="46"/>
      <c r="AX274" s="46"/>
      <c r="AY274" s="46"/>
    </row>
    <row r="275" s="1" customFormat="1" ht="12" spans="1:51">
      <c r="A275" s="21">
        <f>COUNTA($A$5:A274)+1</f>
        <v>179</v>
      </c>
      <c r="B275" s="12"/>
      <c r="C275" s="12" t="s">
        <v>1242</v>
      </c>
      <c r="D275" s="13" t="s">
        <v>1243</v>
      </c>
      <c r="E275" s="12"/>
      <c r="F275" s="12"/>
      <c r="G275" s="12"/>
      <c r="H275" s="12"/>
      <c r="I275" s="39">
        <v>54646.91</v>
      </c>
      <c r="J275" s="35" t="s">
        <v>1244</v>
      </c>
      <c r="K275" s="12">
        <v>0</v>
      </c>
      <c r="L275" s="12">
        <v>0</v>
      </c>
      <c r="M275" s="12">
        <v>0</v>
      </c>
      <c r="N275" s="12">
        <v>0</v>
      </c>
      <c r="O275" s="12">
        <v>3</v>
      </c>
      <c r="P275" s="12">
        <v>2</v>
      </c>
      <c r="Q275" s="12">
        <v>0</v>
      </c>
      <c r="R275" s="12">
        <v>0</v>
      </c>
      <c r="S275" s="12">
        <v>0</v>
      </c>
      <c r="T275" s="12">
        <v>0</v>
      </c>
      <c r="U275" s="12">
        <v>0</v>
      </c>
      <c r="V275" s="12">
        <v>0</v>
      </c>
      <c r="W275" s="12">
        <v>0</v>
      </c>
      <c r="X275" s="12"/>
      <c r="Y275" s="46"/>
      <c r="Z275" s="46"/>
      <c r="AA275" s="46"/>
      <c r="AB275" s="46"/>
      <c r="AC275" s="46"/>
      <c r="AD275" s="46"/>
      <c r="AE275" s="46"/>
      <c r="AF275" s="46"/>
      <c r="AG275" s="46"/>
      <c r="AH275" s="46"/>
      <c r="AI275" s="46"/>
      <c r="AJ275" s="46"/>
      <c r="AK275" s="46"/>
      <c r="AL275" s="46"/>
      <c r="AM275" s="46"/>
      <c r="AN275" s="46"/>
      <c r="AO275" s="46"/>
      <c r="AP275" s="46"/>
      <c r="AQ275" s="46"/>
      <c r="AR275" s="46"/>
      <c r="AS275" s="46"/>
      <c r="AT275" s="46"/>
      <c r="AU275" s="46"/>
      <c r="AV275" s="46"/>
      <c r="AW275" s="46"/>
      <c r="AX275" s="46"/>
      <c r="AY275" s="46"/>
    </row>
    <row r="276" s="1" customFormat="1" ht="12" spans="1:51">
      <c r="A276" s="21"/>
      <c r="B276" s="12"/>
      <c r="C276" s="12" t="s">
        <v>1245</v>
      </c>
      <c r="D276" s="13" t="s">
        <v>1246</v>
      </c>
      <c r="E276" s="12"/>
      <c r="F276" s="12"/>
      <c r="G276" s="12"/>
      <c r="H276" s="12"/>
      <c r="I276" s="39">
        <v>37131.45</v>
      </c>
      <c r="J276" s="35" t="s">
        <v>1191</v>
      </c>
      <c r="K276" s="12">
        <v>15</v>
      </c>
      <c r="L276" s="12">
        <v>66</v>
      </c>
      <c r="M276" s="12">
        <v>0</v>
      </c>
      <c r="N276" s="12">
        <v>0</v>
      </c>
      <c r="O276" s="12">
        <v>3</v>
      </c>
      <c r="P276" s="12">
        <v>2</v>
      </c>
      <c r="Q276" s="12">
        <v>1</v>
      </c>
      <c r="R276" s="12">
        <v>2</v>
      </c>
      <c r="S276" s="12">
        <v>0</v>
      </c>
      <c r="T276" s="12">
        <v>1</v>
      </c>
      <c r="U276" s="12">
        <v>0</v>
      </c>
      <c r="V276" s="12">
        <v>0</v>
      </c>
      <c r="W276" s="12">
        <v>0</v>
      </c>
      <c r="X276" s="12"/>
      <c r="Y276" s="46"/>
      <c r="Z276" s="46"/>
      <c r="AA276" s="46"/>
      <c r="AB276" s="46"/>
      <c r="AC276" s="46"/>
      <c r="AD276" s="46"/>
      <c r="AE276" s="46"/>
      <c r="AF276" s="46"/>
      <c r="AG276" s="46"/>
      <c r="AH276" s="46"/>
      <c r="AI276" s="46"/>
      <c r="AJ276" s="46"/>
      <c r="AK276" s="46"/>
      <c r="AL276" s="46"/>
      <c r="AM276" s="46"/>
      <c r="AN276" s="46"/>
      <c r="AO276" s="46"/>
      <c r="AP276" s="46"/>
      <c r="AQ276" s="46"/>
      <c r="AR276" s="46"/>
      <c r="AS276" s="46"/>
      <c r="AT276" s="46"/>
      <c r="AU276" s="46"/>
      <c r="AV276" s="46"/>
      <c r="AW276" s="46"/>
      <c r="AX276" s="46"/>
      <c r="AY276" s="46"/>
    </row>
    <row r="277" s="1" customFormat="1" ht="12" spans="1:51">
      <c r="A277" s="21"/>
      <c r="B277" s="12"/>
      <c r="C277" s="12" t="s">
        <v>1247</v>
      </c>
      <c r="D277" s="13" t="s">
        <v>1248</v>
      </c>
      <c r="E277" s="12"/>
      <c r="F277" s="12"/>
      <c r="G277" s="12"/>
      <c r="H277" s="12"/>
      <c r="I277" s="39">
        <v>92503.73</v>
      </c>
      <c r="J277" s="35" t="s">
        <v>1244</v>
      </c>
      <c r="K277" s="12">
        <v>0</v>
      </c>
      <c r="L277" s="12">
        <v>0</v>
      </c>
      <c r="M277" s="12">
        <v>0</v>
      </c>
      <c r="N277" s="12">
        <v>0</v>
      </c>
      <c r="O277" s="12">
        <v>0</v>
      </c>
      <c r="P277" s="12">
        <v>0</v>
      </c>
      <c r="Q277" s="12">
        <v>0</v>
      </c>
      <c r="R277" s="12">
        <v>0</v>
      </c>
      <c r="S277" s="12">
        <v>0</v>
      </c>
      <c r="T277" s="12">
        <v>0</v>
      </c>
      <c r="U277" s="12">
        <v>0</v>
      </c>
      <c r="V277" s="12">
        <v>0</v>
      </c>
      <c r="W277" s="12">
        <v>0</v>
      </c>
      <c r="X277" s="12"/>
      <c r="Y277" s="46"/>
      <c r="Z277" s="46"/>
      <c r="AA277" s="46"/>
      <c r="AB277" s="46"/>
      <c r="AC277" s="46"/>
      <c r="AD277" s="46"/>
      <c r="AE277" s="46"/>
      <c r="AF277" s="46"/>
      <c r="AG277" s="46"/>
      <c r="AH277" s="46"/>
      <c r="AI277" s="46"/>
      <c r="AJ277" s="46"/>
      <c r="AK277" s="46"/>
      <c r="AL277" s="46"/>
      <c r="AM277" s="46"/>
      <c r="AN277" s="46"/>
      <c r="AO277" s="46"/>
      <c r="AP277" s="46"/>
      <c r="AQ277" s="46"/>
      <c r="AR277" s="46"/>
      <c r="AS277" s="46"/>
      <c r="AT277" s="46"/>
      <c r="AU277" s="46"/>
      <c r="AV277" s="46"/>
      <c r="AW277" s="46"/>
      <c r="AX277" s="46"/>
      <c r="AY277" s="46"/>
    </row>
    <row r="278" s="1" customFormat="1" ht="48" spans="1:51">
      <c r="A278" s="21">
        <f>COUNTA($A$5:A277)+1</f>
        <v>180</v>
      </c>
      <c r="B278" s="12" t="s">
        <v>1249</v>
      </c>
      <c r="C278" s="12" t="s">
        <v>1249</v>
      </c>
      <c r="D278" s="13" t="s">
        <v>1250</v>
      </c>
      <c r="E278" s="12" t="s">
        <v>1251</v>
      </c>
      <c r="F278" s="12" t="s">
        <v>1252</v>
      </c>
      <c r="G278" s="12" t="s">
        <v>1253</v>
      </c>
      <c r="H278" s="12" t="s">
        <v>995</v>
      </c>
      <c r="I278" s="39">
        <v>82930.76</v>
      </c>
      <c r="J278" s="35" t="s">
        <v>1254</v>
      </c>
      <c r="K278" s="12">
        <v>17</v>
      </c>
      <c r="L278" s="12">
        <v>32</v>
      </c>
      <c r="M278" s="12">
        <v>0</v>
      </c>
      <c r="N278" s="12">
        <v>0</v>
      </c>
      <c r="O278" s="12">
        <v>0</v>
      </c>
      <c r="P278" s="12">
        <v>0</v>
      </c>
      <c r="Q278" s="12">
        <v>0</v>
      </c>
      <c r="R278" s="12">
        <v>0</v>
      </c>
      <c r="S278" s="12">
        <v>0</v>
      </c>
      <c r="T278" s="12">
        <v>0</v>
      </c>
      <c r="U278" s="12">
        <v>0</v>
      </c>
      <c r="V278" s="12">
        <v>0</v>
      </c>
      <c r="W278" s="12">
        <v>0</v>
      </c>
      <c r="X278" s="12"/>
      <c r="Y278" s="46"/>
      <c r="Z278" s="46"/>
      <c r="AA278" s="46"/>
      <c r="AB278" s="46"/>
      <c r="AC278" s="46"/>
      <c r="AD278" s="46"/>
      <c r="AE278" s="46"/>
      <c r="AF278" s="46"/>
      <c r="AG278" s="46"/>
      <c r="AH278" s="46"/>
      <c r="AI278" s="46"/>
      <c r="AJ278" s="46"/>
      <c r="AK278" s="46"/>
      <c r="AL278" s="46"/>
      <c r="AM278" s="46"/>
      <c r="AN278" s="46"/>
      <c r="AO278" s="46"/>
      <c r="AP278" s="46"/>
      <c r="AQ278" s="46"/>
      <c r="AR278" s="46"/>
      <c r="AS278" s="46"/>
      <c r="AT278" s="46"/>
      <c r="AU278" s="46"/>
      <c r="AV278" s="46"/>
      <c r="AW278" s="46"/>
      <c r="AX278" s="46"/>
      <c r="AY278" s="46"/>
    </row>
    <row r="279" s="1" customFormat="1" ht="36" spans="1:51">
      <c r="A279" s="21">
        <f>COUNTA($A$5:A278)+1</f>
        <v>181</v>
      </c>
      <c r="B279" s="12" t="s">
        <v>1255</v>
      </c>
      <c r="C279" s="12" t="s">
        <v>1255</v>
      </c>
      <c r="D279" s="13" t="s">
        <v>1256</v>
      </c>
      <c r="E279" s="12" t="s">
        <v>1257</v>
      </c>
      <c r="F279" s="12" t="s">
        <v>1258</v>
      </c>
      <c r="G279" s="12" t="s">
        <v>1132</v>
      </c>
      <c r="H279" s="12" t="s">
        <v>856</v>
      </c>
      <c r="I279" s="39">
        <v>67308.605</v>
      </c>
      <c r="J279" s="35" t="s">
        <v>1254</v>
      </c>
      <c r="K279" s="12">
        <v>10</v>
      </c>
      <c r="L279" s="12">
        <v>55</v>
      </c>
      <c r="M279" s="12">
        <v>0</v>
      </c>
      <c r="N279" s="12">
        <v>0</v>
      </c>
      <c r="O279" s="12">
        <v>0</v>
      </c>
      <c r="P279" s="12">
        <v>0</v>
      </c>
      <c r="Q279" s="12">
        <v>0</v>
      </c>
      <c r="R279" s="12">
        <v>0</v>
      </c>
      <c r="S279" s="12">
        <v>0</v>
      </c>
      <c r="T279" s="12">
        <v>4</v>
      </c>
      <c r="U279" s="12">
        <v>0</v>
      </c>
      <c r="V279" s="12">
        <v>0</v>
      </c>
      <c r="W279" s="12">
        <v>0</v>
      </c>
      <c r="X279" s="12"/>
      <c r="Y279" s="46"/>
      <c r="Z279" s="46"/>
      <c r="AA279" s="46"/>
      <c r="AB279" s="46"/>
      <c r="AC279" s="46"/>
      <c r="AD279" s="46"/>
      <c r="AE279" s="46"/>
      <c r="AF279" s="46"/>
      <c r="AG279" s="46"/>
      <c r="AH279" s="46"/>
      <c r="AI279" s="46"/>
      <c r="AJ279" s="46"/>
      <c r="AK279" s="46"/>
      <c r="AL279" s="46"/>
      <c r="AM279" s="46"/>
      <c r="AN279" s="46"/>
      <c r="AO279" s="46"/>
      <c r="AP279" s="46"/>
      <c r="AQ279" s="46"/>
      <c r="AR279" s="46"/>
      <c r="AS279" s="46"/>
      <c r="AT279" s="46"/>
      <c r="AU279" s="46"/>
      <c r="AV279" s="46"/>
      <c r="AW279" s="46"/>
      <c r="AX279" s="46"/>
      <c r="AY279" s="46"/>
    </row>
    <row r="280" s="1" customFormat="1" ht="24" spans="1:51">
      <c r="A280" s="21">
        <f>COUNTA($A$5:A279)+1</f>
        <v>182</v>
      </c>
      <c r="B280" s="12" t="s">
        <v>1259</v>
      </c>
      <c r="C280" s="12" t="s">
        <v>1259</v>
      </c>
      <c r="D280" s="13" t="s">
        <v>1260</v>
      </c>
      <c r="E280" s="12" t="s">
        <v>1261</v>
      </c>
      <c r="F280" s="12" t="s">
        <v>1262</v>
      </c>
      <c r="G280" s="12" t="s">
        <v>309</v>
      </c>
      <c r="H280" s="12" t="s">
        <v>1263</v>
      </c>
      <c r="I280" s="39">
        <v>204087.19</v>
      </c>
      <c r="J280" s="35" t="s">
        <v>1264</v>
      </c>
      <c r="K280" s="12">
        <v>21</v>
      </c>
      <c r="L280" s="12">
        <v>104</v>
      </c>
      <c r="M280" s="12">
        <v>43000</v>
      </c>
      <c r="N280" s="12">
        <v>0</v>
      </c>
      <c r="O280" s="12">
        <v>0</v>
      </c>
      <c r="P280" s="12">
        <v>4</v>
      </c>
      <c r="Q280" s="12">
        <v>3</v>
      </c>
      <c r="R280" s="12">
        <v>0</v>
      </c>
      <c r="S280" s="12">
        <v>0</v>
      </c>
      <c r="T280" s="12">
        <v>4</v>
      </c>
      <c r="U280" s="12">
        <v>0</v>
      </c>
      <c r="V280" s="12">
        <v>0</v>
      </c>
      <c r="W280" s="12">
        <v>0</v>
      </c>
      <c r="X280" s="12"/>
      <c r="Y280" s="46"/>
      <c r="Z280" s="46"/>
      <c r="AA280" s="46"/>
      <c r="AB280" s="46"/>
      <c r="AC280" s="46"/>
      <c r="AD280" s="46"/>
      <c r="AE280" s="46"/>
      <c r="AF280" s="46"/>
      <c r="AG280" s="46"/>
      <c r="AH280" s="46"/>
      <c r="AI280" s="46"/>
      <c r="AJ280" s="46"/>
      <c r="AK280" s="46"/>
      <c r="AL280" s="46"/>
      <c r="AM280" s="46"/>
      <c r="AN280" s="46"/>
      <c r="AO280" s="46"/>
      <c r="AP280" s="46"/>
      <c r="AQ280" s="46"/>
      <c r="AR280" s="46"/>
      <c r="AS280" s="46"/>
      <c r="AT280" s="46"/>
      <c r="AU280" s="46"/>
      <c r="AV280" s="46"/>
      <c r="AW280" s="46"/>
      <c r="AX280" s="46"/>
      <c r="AY280" s="46"/>
    </row>
    <row r="281" s="1" customFormat="1" ht="24" spans="1:51">
      <c r="A281" s="21">
        <f>COUNTA($A$5:A280)+1</f>
        <v>183</v>
      </c>
      <c r="B281" s="12" t="s">
        <v>1265</v>
      </c>
      <c r="C281" s="12" t="s">
        <v>1265</v>
      </c>
      <c r="D281" s="13" t="s">
        <v>1266</v>
      </c>
      <c r="E281" s="12" t="s">
        <v>1267</v>
      </c>
      <c r="F281" s="12" t="s">
        <v>1268</v>
      </c>
      <c r="G281" s="12" t="s">
        <v>1269</v>
      </c>
      <c r="H281" s="12" t="s">
        <v>102</v>
      </c>
      <c r="I281" s="39">
        <v>38250.07</v>
      </c>
      <c r="J281" s="35" t="s">
        <v>1270</v>
      </c>
      <c r="K281" s="12">
        <v>14</v>
      </c>
      <c r="L281" s="12">
        <v>56</v>
      </c>
      <c r="M281" s="12">
        <v>0</v>
      </c>
      <c r="N281" s="12">
        <v>0</v>
      </c>
      <c r="O281" s="12">
        <v>1</v>
      </c>
      <c r="P281" s="12">
        <v>0</v>
      </c>
      <c r="Q281" s="12">
        <v>3</v>
      </c>
      <c r="R281" s="12">
        <v>0</v>
      </c>
      <c r="S281" s="12">
        <v>0</v>
      </c>
      <c r="T281" s="12">
        <v>0</v>
      </c>
      <c r="U281" s="12">
        <v>0</v>
      </c>
      <c r="V281" s="12">
        <v>1</v>
      </c>
      <c r="W281" s="12">
        <v>0</v>
      </c>
      <c r="X281" s="12"/>
      <c r="Y281" s="46"/>
      <c r="Z281" s="46"/>
      <c r="AA281" s="46"/>
      <c r="AB281" s="46"/>
      <c r="AC281" s="46"/>
      <c r="AD281" s="46"/>
      <c r="AE281" s="46"/>
      <c r="AF281" s="46"/>
      <c r="AG281" s="46"/>
      <c r="AH281" s="46"/>
      <c r="AI281" s="46"/>
      <c r="AJ281" s="46"/>
      <c r="AK281" s="46"/>
      <c r="AL281" s="46"/>
      <c r="AM281" s="46"/>
      <c r="AN281" s="46"/>
      <c r="AO281" s="46"/>
      <c r="AP281" s="46"/>
      <c r="AQ281" s="46"/>
      <c r="AR281" s="46"/>
      <c r="AS281" s="46"/>
      <c r="AT281" s="46"/>
      <c r="AU281" s="46"/>
      <c r="AV281" s="46"/>
      <c r="AW281" s="46"/>
      <c r="AX281" s="46"/>
      <c r="AY281" s="46"/>
    </row>
    <row r="282" s="1" customFormat="1" ht="36" spans="1:51">
      <c r="A282" s="21">
        <f>COUNTA($A$5:A281)+1</f>
        <v>184</v>
      </c>
      <c r="B282" s="12" t="s">
        <v>1271</v>
      </c>
      <c r="C282" s="12" t="s">
        <v>1271</v>
      </c>
      <c r="D282" s="13" t="s">
        <v>1272</v>
      </c>
      <c r="E282" s="12" t="s">
        <v>1273</v>
      </c>
      <c r="F282" s="12" t="s">
        <v>1274</v>
      </c>
      <c r="G282" s="12" t="s">
        <v>1275</v>
      </c>
      <c r="H282" s="12" t="s">
        <v>102</v>
      </c>
      <c r="I282" s="39">
        <v>47798.52</v>
      </c>
      <c r="J282" s="35" t="s">
        <v>1185</v>
      </c>
      <c r="K282" s="12">
        <v>12</v>
      </c>
      <c r="L282" s="12">
        <v>78</v>
      </c>
      <c r="M282" s="12">
        <v>0</v>
      </c>
      <c r="N282" s="12">
        <v>0</v>
      </c>
      <c r="O282" s="12">
        <v>0</v>
      </c>
      <c r="P282" s="12">
        <v>0</v>
      </c>
      <c r="Q282" s="12">
        <v>2</v>
      </c>
      <c r="R282" s="12">
        <v>0</v>
      </c>
      <c r="S282" s="12">
        <v>0</v>
      </c>
      <c r="T282" s="12">
        <v>0</v>
      </c>
      <c r="U282" s="12">
        <v>0</v>
      </c>
      <c r="V282" s="12">
        <v>0</v>
      </c>
      <c r="W282" s="12">
        <v>0</v>
      </c>
      <c r="X282" s="12"/>
      <c r="Y282" s="46"/>
      <c r="Z282" s="46"/>
      <c r="AA282" s="46"/>
      <c r="AB282" s="46"/>
      <c r="AC282" s="46"/>
      <c r="AD282" s="46"/>
      <c r="AE282" s="46"/>
      <c r="AF282" s="46"/>
      <c r="AG282" s="46"/>
      <c r="AH282" s="46"/>
      <c r="AI282" s="46"/>
      <c r="AJ282" s="46"/>
      <c r="AK282" s="46"/>
      <c r="AL282" s="46"/>
      <c r="AM282" s="46"/>
      <c r="AN282" s="46"/>
      <c r="AO282" s="46"/>
      <c r="AP282" s="46"/>
      <c r="AQ282" s="46"/>
      <c r="AR282" s="46"/>
      <c r="AS282" s="46"/>
      <c r="AT282" s="46"/>
      <c r="AU282" s="46"/>
      <c r="AV282" s="46"/>
      <c r="AW282" s="46"/>
      <c r="AX282" s="46"/>
      <c r="AY282" s="46"/>
    </row>
    <row r="283" s="1" customFormat="1" ht="36" spans="1:51">
      <c r="A283" s="21">
        <f>COUNTA($A$5:A282)+1</f>
        <v>185</v>
      </c>
      <c r="B283" s="12" t="s">
        <v>1276</v>
      </c>
      <c r="C283" s="12" t="s">
        <v>1276</v>
      </c>
      <c r="D283" s="13" t="s">
        <v>1277</v>
      </c>
      <c r="E283" s="12" t="s">
        <v>1273</v>
      </c>
      <c r="F283" s="12" t="s">
        <v>1274</v>
      </c>
      <c r="G283" s="12" t="s">
        <v>1278</v>
      </c>
      <c r="H283" s="12" t="s">
        <v>102</v>
      </c>
      <c r="I283" s="39">
        <v>96473.4</v>
      </c>
      <c r="J283" s="35" t="s">
        <v>1279</v>
      </c>
      <c r="K283" s="12">
        <v>10</v>
      </c>
      <c r="L283" s="12">
        <v>49</v>
      </c>
      <c r="M283" s="12">
        <v>0</v>
      </c>
      <c r="N283" s="12">
        <v>0</v>
      </c>
      <c r="O283" s="12">
        <v>0</v>
      </c>
      <c r="P283" s="12">
        <v>0</v>
      </c>
      <c r="Q283" s="12">
        <v>2</v>
      </c>
      <c r="R283" s="12">
        <v>0</v>
      </c>
      <c r="S283" s="12">
        <v>0</v>
      </c>
      <c r="T283" s="12">
        <v>0</v>
      </c>
      <c r="U283" s="12">
        <v>0</v>
      </c>
      <c r="V283" s="12">
        <v>0</v>
      </c>
      <c r="W283" s="12">
        <v>0</v>
      </c>
      <c r="X283" s="12"/>
      <c r="Y283" s="46"/>
      <c r="Z283" s="46"/>
      <c r="AA283" s="46"/>
      <c r="AB283" s="46"/>
      <c r="AC283" s="46"/>
      <c r="AD283" s="46"/>
      <c r="AE283" s="46"/>
      <c r="AF283" s="46"/>
      <c r="AG283" s="46"/>
      <c r="AH283" s="46"/>
      <c r="AI283" s="46"/>
      <c r="AJ283" s="46"/>
      <c r="AK283" s="46"/>
      <c r="AL283" s="46"/>
      <c r="AM283" s="46"/>
      <c r="AN283" s="46"/>
      <c r="AO283" s="46"/>
      <c r="AP283" s="46"/>
      <c r="AQ283" s="46"/>
      <c r="AR283" s="46"/>
      <c r="AS283" s="46"/>
      <c r="AT283" s="46"/>
      <c r="AU283" s="46"/>
      <c r="AV283" s="46"/>
      <c r="AW283" s="46"/>
      <c r="AX283" s="46"/>
      <c r="AY283" s="46"/>
    </row>
    <row r="284" s="1" customFormat="1" ht="24" spans="1:51">
      <c r="A284" s="21">
        <f>COUNTA($A$5:A283)+1</f>
        <v>186</v>
      </c>
      <c r="B284" s="12" t="s">
        <v>1280</v>
      </c>
      <c r="C284" s="12" t="s">
        <v>1280</v>
      </c>
      <c r="D284" s="13" t="s">
        <v>1281</v>
      </c>
      <c r="E284" s="12" t="s">
        <v>1282</v>
      </c>
      <c r="F284" s="12" t="s">
        <v>1283</v>
      </c>
      <c r="G284" s="12" t="s">
        <v>666</v>
      </c>
      <c r="H284" s="12" t="s">
        <v>1284</v>
      </c>
      <c r="I284" s="39">
        <v>72274.61</v>
      </c>
      <c r="J284" s="35" t="s">
        <v>1185</v>
      </c>
      <c r="K284" s="12">
        <v>8</v>
      </c>
      <c r="L284" s="12">
        <v>21</v>
      </c>
      <c r="M284" s="12">
        <v>14000</v>
      </c>
      <c r="N284" s="12">
        <v>0</v>
      </c>
      <c r="O284" s="12">
        <v>0</v>
      </c>
      <c r="P284" s="12">
        <v>0</v>
      </c>
      <c r="Q284" s="12">
        <v>1</v>
      </c>
      <c r="R284" s="12">
        <v>0</v>
      </c>
      <c r="S284" s="12">
        <v>0</v>
      </c>
      <c r="T284" s="12">
        <v>0</v>
      </c>
      <c r="U284" s="12">
        <v>0</v>
      </c>
      <c r="V284" s="12">
        <v>0</v>
      </c>
      <c r="W284" s="12">
        <v>0</v>
      </c>
      <c r="X284" s="12"/>
      <c r="Y284" s="46"/>
      <c r="Z284" s="46"/>
      <c r="AA284" s="46"/>
      <c r="AB284" s="46"/>
      <c r="AC284" s="46"/>
      <c r="AD284" s="46"/>
      <c r="AE284" s="46"/>
      <c r="AF284" s="46"/>
      <c r="AG284" s="46"/>
      <c r="AH284" s="46"/>
      <c r="AI284" s="46"/>
      <c r="AJ284" s="46"/>
      <c r="AK284" s="46"/>
      <c r="AL284" s="46"/>
      <c r="AM284" s="46"/>
      <c r="AN284" s="46"/>
      <c r="AO284" s="46"/>
      <c r="AP284" s="46"/>
      <c r="AQ284" s="46"/>
      <c r="AR284" s="46"/>
      <c r="AS284" s="46"/>
      <c r="AT284" s="46"/>
      <c r="AU284" s="46"/>
      <c r="AV284" s="46"/>
      <c r="AW284" s="46"/>
      <c r="AX284" s="46"/>
      <c r="AY284" s="46"/>
    </row>
    <row r="285" s="1" customFormat="1" ht="36" spans="1:51">
      <c r="A285" s="21">
        <f>COUNTA($A$5:A284)+1</f>
        <v>187</v>
      </c>
      <c r="B285" s="12" t="s">
        <v>1285</v>
      </c>
      <c r="C285" s="12" t="s">
        <v>1285</v>
      </c>
      <c r="D285" s="13" t="s">
        <v>1286</v>
      </c>
      <c r="E285" s="12" t="s">
        <v>1287</v>
      </c>
      <c r="F285" s="12" t="s">
        <v>1288</v>
      </c>
      <c r="G285" s="12" t="s">
        <v>79</v>
      </c>
      <c r="H285" s="12" t="s">
        <v>388</v>
      </c>
      <c r="I285" s="39">
        <v>44877.59</v>
      </c>
      <c r="J285" s="35" t="s">
        <v>1289</v>
      </c>
      <c r="K285" s="12">
        <v>15</v>
      </c>
      <c r="L285" s="12">
        <v>69</v>
      </c>
      <c r="M285" s="12">
        <v>0</v>
      </c>
      <c r="N285" s="12">
        <v>0</v>
      </c>
      <c r="O285" s="12">
        <v>0</v>
      </c>
      <c r="P285" s="12">
        <v>0</v>
      </c>
      <c r="Q285" s="12">
        <v>3</v>
      </c>
      <c r="R285" s="12">
        <v>2</v>
      </c>
      <c r="S285" s="12">
        <v>0</v>
      </c>
      <c r="T285" s="12">
        <v>0</v>
      </c>
      <c r="U285" s="12">
        <v>0</v>
      </c>
      <c r="V285" s="12">
        <v>0</v>
      </c>
      <c r="W285" s="12">
        <v>0</v>
      </c>
      <c r="X285" s="12"/>
      <c r="Y285" s="46"/>
      <c r="Z285" s="46"/>
      <c r="AA285" s="46"/>
      <c r="AB285" s="46"/>
      <c r="AC285" s="46"/>
      <c r="AD285" s="46"/>
      <c r="AE285" s="46"/>
      <c r="AF285" s="46"/>
      <c r="AG285" s="46"/>
      <c r="AH285" s="46"/>
      <c r="AI285" s="46"/>
      <c r="AJ285" s="46"/>
      <c r="AK285" s="46"/>
      <c r="AL285" s="46"/>
      <c r="AM285" s="46"/>
      <c r="AN285" s="46"/>
      <c r="AO285" s="46"/>
      <c r="AP285" s="46"/>
      <c r="AQ285" s="46"/>
      <c r="AR285" s="46"/>
      <c r="AS285" s="46"/>
      <c r="AT285" s="46"/>
      <c r="AU285" s="46"/>
      <c r="AV285" s="46"/>
      <c r="AW285" s="46"/>
      <c r="AX285" s="46"/>
      <c r="AY285" s="46"/>
    </row>
    <row r="286" s="1" customFormat="1" ht="24" spans="1:51">
      <c r="A286" s="21">
        <f>COUNTA($A$5:A285)+1</f>
        <v>188</v>
      </c>
      <c r="B286" s="12" t="s">
        <v>1290</v>
      </c>
      <c r="C286" s="12" t="s">
        <v>1291</v>
      </c>
      <c r="D286" s="13" t="s">
        <v>1292</v>
      </c>
      <c r="E286" s="12" t="s">
        <v>1293</v>
      </c>
      <c r="F286" s="12" t="s">
        <v>1294</v>
      </c>
      <c r="G286" s="12" t="s">
        <v>309</v>
      </c>
      <c r="H286" s="12" t="s">
        <v>934</v>
      </c>
      <c r="I286" s="39">
        <v>129606.78</v>
      </c>
      <c r="J286" s="35" t="s">
        <v>1289</v>
      </c>
      <c r="K286" s="12">
        <v>16</v>
      </c>
      <c r="L286" s="12">
        <v>88</v>
      </c>
      <c r="M286" s="12">
        <v>0</v>
      </c>
      <c r="N286" s="12">
        <v>0</v>
      </c>
      <c r="O286" s="12">
        <v>0</v>
      </c>
      <c r="P286" s="12">
        <v>0</v>
      </c>
      <c r="Q286" s="12">
        <v>2</v>
      </c>
      <c r="R286" s="12">
        <v>2</v>
      </c>
      <c r="S286" s="12">
        <v>0</v>
      </c>
      <c r="T286" s="12">
        <v>0</v>
      </c>
      <c r="U286" s="12">
        <v>0</v>
      </c>
      <c r="V286" s="12">
        <v>0</v>
      </c>
      <c r="W286" s="12">
        <v>0</v>
      </c>
      <c r="X286" s="12"/>
      <c r="Y286" s="46"/>
      <c r="Z286" s="46"/>
      <c r="AA286" s="46"/>
      <c r="AB286" s="46"/>
      <c r="AC286" s="46"/>
      <c r="AD286" s="46"/>
      <c r="AE286" s="46"/>
      <c r="AF286" s="46"/>
      <c r="AG286" s="46"/>
      <c r="AH286" s="46"/>
      <c r="AI286" s="46"/>
      <c r="AJ286" s="46"/>
      <c r="AK286" s="46"/>
      <c r="AL286" s="46"/>
      <c r="AM286" s="46"/>
      <c r="AN286" s="46"/>
      <c r="AO286" s="46"/>
      <c r="AP286" s="46"/>
      <c r="AQ286" s="46"/>
      <c r="AR286" s="46"/>
      <c r="AS286" s="46"/>
      <c r="AT286" s="46"/>
      <c r="AU286" s="46"/>
      <c r="AV286" s="46"/>
      <c r="AW286" s="46"/>
      <c r="AX286" s="46"/>
      <c r="AY286" s="46"/>
    </row>
    <row r="287" s="1" customFormat="1" ht="24" spans="1:51">
      <c r="A287" s="21"/>
      <c r="B287" s="12"/>
      <c r="C287" s="12" t="s">
        <v>1295</v>
      </c>
      <c r="D287" s="13" t="s">
        <v>1296</v>
      </c>
      <c r="E287" s="12"/>
      <c r="F287" s="12"/>
      <c r="G287" s="12"/>
      <c r="H287" s="12"/>
      <c r="I287" s="39">
        <v>153854.95</v>
      </c>
      <c r="J287" s="35" t="s">
        <v>1289</v>
      </c>
      <c r="K287" s="12">
        <v>13</v>
      </c>
      <c r="L287" s="12">
        <v>160</v>
      </c>
      <c r="M287" s="12">
        <v>0</v>
      </c>
      <c r="N287" s="12">
        <v>0</v>
      </c>
      <c r="O287" s="12">
        <v>0</v>
      </c>
      <c r="P287" s="12">
        <v>0</v>
      </c>
      <c r="Q287" s="12">
        <v>2</v>
      </c>
      <c r="R287" s="12">
        <v>2</v>
      </c>
      <c r="S287" s="12">
        <v>0</v>
      </c>
      <c r="T287" s="12">
        <v>0</v>
      </c>
      <c r="U287" s="12">
        <v>0</v>
      </c>
      <c r="V287" s="12">
        <v>0</v>
      </c>
      <c r="W287" s="12">
        <v>0</v>
      </c>
      <c r="X287" s="12"/>
      <c r="Y287" s="46"/>
      <c r="Z287" s="46"/>
      <c r="AA287" s="46"/>
      <c r="AB287" s="46"/>
      <c r="AC287" s="46"/>
      <c r="AD287" s="46"/>
      <c r="AE287" s="46"/>
      <c r="AF287" s="46"/>
      <c r="AG287" s="46"/>
      <c r="AH287" s="46"/>
      <c r="AI287" s="46"/>
      <c r="AJ287" s="46"/>
      <c r="AK287" s="46"/>
      <c r="AL287" s="46"/>
      <c r="AM287" s="46"/>
      <c r="AN287" s="46"/>
      <c r="AO287" s="46"/>
      <c r="AP287" s="46"/>
      <c r="AQ287" s="46"/>
      <c r="AR287" s="46"/>
      <c r="AS287" s="46"/>
      <c r="AT287" s="46"/>
      <c r="AU287" s="46"/>
      <c r="AV287" s="46"/>
      <c r="AW287" s="46"/>
      <c r="AX287" s="46"/>
      <c r="AY287" s="46"/>
    </row>
    <row r="288" s="1" customFormat="1" ht="36" spans="1:51">
      <c r="A288" s="21">
        <f>COUNTA($A$5:A287)+1</f>
        <v>189</v>
      </c>
      <c r="B288" s="12" t="s">
        <v>1297</v>
      </c>
      <c r="C288" s="12" t="s">
        <v>1297</v>
      </c>
      <c r="D288" s="13" t="s">
        <v>1298</v>
      </c>
      <c r="E288" s="12" t="s">
        <v>1299</v>
      </c>
      <c r="F288" s="12" t="s">
        <v>1300</v>
      </c>
      <c r="G288" s="12" t="s">
        <v>1269</v>
      </c>
      <c r="H288" s="12" t="s">
        <v>114</v>
      </c>
      <c r="I288" s="39">
        <v>20345.84</v>
      </c>
      <c r="J288" s="35" t="s">
        <v>399</v>
      </c>
      <c r="K288" s="12" t="s">
        <v>40</v>
      </c>
      <c r="L288" s="12" t="s">
        <v>40</v>
      </c>
      <c r="M288" s="12" t="s">
        <v>40</v>
      </c>
      <c r="N288" s="12" t="s">
        <v>40</v>
      </c>
      <c r="O288" s="12" t="s">
        <v>40</v>
      </c>
      <c r="P288" s="12" t="s">
        <v>40</v>
      </c>
      <c r="Q288" s="12" t="s">
        <v>40</v>
      </c>
      <c r="R288" s="12" t="s">
        <v>40</v>
      </c>
      <c r="S288" s="12" t="s">
        <v>40</v>
      </c>
      <c r="T288" s="12" t="s">
        <v>40</v>
      </c>
      <c r="U288" s="12" t="s">
        <v>40</v>
      </c>
      <c r="V288" s="12" t="s">
        <v>40</v>
      </c>
      <c r="W288" s="12" t="s">
        <v>40</v>
      </c>
      <c r="X288" s="12"/>
      <c r="Y288" s="46"/>
      <c r="Z288" s="46"/>
      <c r="AA288" s="46"/>
      <c r="AB288" s="46"/>
      <c r="AC288" s="46"/>
      <c r="AD288" s="46"/>
      <c r="AE288" s="46"/>
      <c r="AF288" s="46"/>
      <c r="AG288" s="46"/>
      <c r="AH288" s="46"/>
      <c r="AI288" s="46"/>
      <c r="AJ288" s="46"/>
      <c r="AK288" s="46"/>
      <c r="AL288" s="46"/>
      <c r="AM288" s="46"/>
      <c r="AN288" s="46"/>
      <c r="AO288" s="46"/>
      <c r="AP288" s="46"/>
      <c r="AQ288" s="46"/>
      <c r="AR288" s="46"/>
      <c r="AS288" s="46"/>
      <c r="AT288" s="46"/>
      <c r="AU288" s="46"/>
      <c r="AV288" s="46"/>
      <c r="AW288" s="46"/>
      <c r="AX288" s="46"/>
      <c r="AY288" s="46"/>
    </row>
    <row r="289" s="1" customFormat="1" ht="24" spans="1:51">
      <c r="A289" s="21">
        <f>COUNTA($A$5:A288)+1</f>
        <v>190</v>
      </c>
      <c r="B289" s="12" t="s">
        <v>1301</v>
      </c>
      <c r="C289" s="12" t="s">
        <v>1302</v>
      </c>
      <c r="D289" s="13" t="s">
        <v>1303</v>
      </c>
      <c r="E289" s="12" t="s">
        <v>1304</v>
      </c>
      <c r="F289" s="12" t="s">
        <v>1305</v>
      </c>
      <c r="G289" s="12" t="s">
        <v>319</v>
      </c>
      <c r="H289" s="12" t="s">
        <v>410</v>
      </c>
      <c r="I289" s="39">
        <v>90623.04</v>
      </c>
      <c r="J289" s="35" t="s">
        <v>1306</v>
      </c>
      <c r="K289" s="12">
        <v>8</v>
      </c>
      <c r="L289" s="12">
        <v>11</v>
      </c>
      <c r="M289" s="12">
        <v>0</v>
      </c>
      <c r="N289" s="12">
        <v>0</v>
      </c>
      <c r="O289" s="12">
        <v>0</v>
      </c>
      <c r="P289" s="12">
        <v>0</v>
      </c>
      <c r="Q289" s="12">
        <v>2</v>
      </c>
      <c r="R289" s="12">
        <v>4</v>
      </c>
      <c r="S289" s="12">
        <v>0</v>
      </c>
      <c r="T289" s="12">
        <v>0</v>
      </c>
      <c r="U289" s="12">
        <v>0</v>
      </c>
      <c r="V289" s="12">
        <v>0</v>
      </c>
      <c r="W289" s="12">
        <v>0</v>
      </c>
      <c r="X289" s="12"/>
      <c r="Y289" s="46"/>
      <c r="Z289" s="46"/>
      <c r="AA289" s="46"/>
      <c r="AB289" s="46"/>
      <c r="AC289" s="46"/>
      <c r="AD289" s="46"/>
      <c r="AE289" s="46"/>
      <c r="AF289" s="46"/>
      <c r="AG289" s="46"/>
      <c r="AH289" s="46"/>
      <c r="AI289" s="46"/>
      <c r="AJ289" s="46"/>
      <c r="AK289" s="46"/>
      <c r="AL289" s="46"/>
      <c r="AM289" s="46"/>
      <c r="AN289" s="46"/>
      <c r="AO289" s="46"/>
      <c r="AP289" s="46"/>
      <c r="AQ289" s="46"/>
      <c r="AR289" s="46"/>
      <c r="AS289" s="46"/>
      <c r="AT289" s="46"/>
      <c r="AU289" s="46"/>
      <c r="AV289" s="46"/>
      <c r="AW289" s="46"/>
      <c r="AX289" s="46"/>
      <c r="AY289" s="46"/>
    </row>
    <row r="290" s="1" customFormat="1" ht="36" spans="1:51">
      <c r="A290" s="21"/>
      <c r="B290" s="12"/>
      <c r="C290" s="12" t="s">
        <v>1307</v>
      </c>
      <c r="D290" s="13" t="s">
        <v>1308</v>
      </c>
      <c r="E290" s="12"/>
      <c r="F290" s="12"/>
      <c r="G290" s="12"/>
      <c r="H290" s="12"/>
      <c r="I290" s="39">
        <v>56392.13</v>
      </c>
      <c r="J290" s="35" t="s">
        <v>1306</v>
      </c>
      <c r="K290" s="12">
        <v>0</v>
      </c>
      <c r="L290" s="12">
        <v>0</v>
      </c>
      <c r="M290" s="12">
        <v>0</v>
      </c>
      <c r="N290" s="12">
        <v>0</v>
      </c>
      <c r="O290" s="12">
        <v>0</v>
      </c>
      <c r="P290" s="12">
        <v>0</v>
      </c>
      <c r="Q290" s="12">
        <v>0</v>
      </c>
      <c r="R290" s="12">
        <v>0</v>
      </c>
      <c r="S290" s="12">
        <v>0</v>
      </c>
      <c r="T290" s="12">
        <v>0</v>
      </c>
      <c r="U290" s="12">
        <v>0</v>
      </c>
      <c r="V290" s="12">
        <v>0</v>
      </c>
      <c r="W290" s="12">
        <v>0</v>
      </c>
      <c r="X290" s="12"/>
      <c r="Y290" s="46"/>
      <c r="Z290" s="46"/>
      <c r="AA290" s="46"/>
      <c r="AB290" s="46"/>
      <c r="AC290" s="46"/>
      <c r="AD290" s="46"/>
      <c r="AE290" s="46"/>
      <c r="AF290" s="46"/>
      <c r="AG290" s="46"/>
      <c r="AH290" s="46"/>
      <c r="AI290" s="46"/>
      <c r="AJ290" s="46"/>
      <c r="AK290" s="46"/>
      <c r="AL290" s="46"/>
      <c r="AM290" s="46"/>
      <c r="AN290" s="46"/>
      <c r="AO290" s="46"/>
      <c r="AP290" s="46"/>
      <c r="AQ290" s="46"/>
      <c r="AR290" s="46"/>
      <c r="AS290" s="46"/>
      <c r="AT290" s="46"/>
      <c r="AU290" s="46"/>
      <c r="AV290" s="46"/>
      <c r="AW290" s="46"/>
      <c r="AX290" s="46"/>
      <c r="AY290" s="46"/>
    </row>
    <row r="291" s="1" customFormat="1" ht="24" spans="1:51">
      <c r="A291" s="21"/>
      <c r="B291" s="12"/>
      <c r="C291" s="12" t="s">
        <v>1309</v>
      </c>
      <c r="D291" s="13" t="s">
        <v>1310</v>
      </c>
      <c r="E291" s="12"/>
      <c r="F291" s="12"/>
      <c r="G291" s="12"/>
      <c r="H291" s="12"/>
      <c r="I291" s="39">
        <v>900</v>
      </c>
      <c r="J291" s="35" t="s">
        <v>1306</v>
      </c>
      <c r="K291" s="12">
        <v>0</v>
      </c>
      <c r="L291" s="12">
        <v>0</v>
      </c>
      <c r="M291" s="12" t="s">
        <v>40</v>
      </c>
      <c r="N291" s="12" t="s">
        <v>40</v>
      </c>
      <c r="O291" s="12" t="s">
        <v>40</v>
      </c>
      <c r="P291" s="12" t="s">
        <v>40</v>
      </c>
      <c r="Q291" s="12" t="s">
        <v>40</v>
      </c>
      <c r="R291" s="12" t="s">
        <v>40</v>
      </c>
      <c r="S291" s="12" t="s">
        <v>40</v>
      </c>
      <c r="T291" s="12" t="s">
        <v>40</v>
      </c>
      <c r="U291" s="12" t="s">
        <v>40</v>
      </c>
      <c r="V291" s="12" t="s">
        <v>40</v>
      </c>
      <c r="W291" s="12" t="s">
        <v>40</v>
      </c>
      <c r="X291" s="12"/>
      <c r="Y291" s="46"/>
      <c r="Z291" s="46"/>
      <c r="AA291" s="46"/>
      <c r="AB291" s="46"/>
      <c r="AC291" s="46"/>
      <c r="AD291" s="46"/>
      <c r="AE291" s="46"/>
      <c r="AF291" s="46"/>
      <c r="AG291" s="46"/>
      <c r="AH291" s="46"/>
      <c r="AI291" s="46"/>
      <c r="AJ291" s="46"/>
      <c r="AK291" s="46"/>
      <c r="AL291" s="46"/>
      <c r="AM291" s="46"/>
      <c r="AN291" s="46"/>
      <c r="AO291" s="46"/>
      <c r="AP291" s="46"/>
      <c r="AQ291" s="46"/>
      <c r="AR291" s="46"/>
      <c r="AS291" s="46"/>
      <c r="AT291" s="46"/>
      <c r="AU291" s="46"/>
      <c r="AV291" s="46"/>
      <c r="AW291" s="46"/>
      <c r="AX291" s="46"/>
      <c r="AY291" s="46"/>
    </row>
    <row r="292" s="1" customFormat="1" ht="24" spans="1:51">
      <c r="A292" s="21">
        <f>COUNTA($A$5:A291)+1</f>
        <v>191</v>
      </c>
      <c r="B292" s="12" t="s">
        <v>1311</v>
      </c>
      <c r="C292" s="12" t="s">
        <v>1312</v>
      </c>
      <c r="D292" s="13" t="s">
        <v>1313</v>
      </c>
      <c r="E292" s="12" t="s">
        <v>1314</v>
      </c>
      <c r="F292" s="12" t="s">
        <v>1315</v>
      </c>
      <c r="G292" s="12" t="s">
        <v>983</v>
      </c>
      <c r="H292" s="12" t="s">
        <v>984</v>
      </c>
      <c r="I292" s="39">
        <v>71228.65</v>
      </c>
      <c r="J292" s="35" t="s">
        <v>1306</v>
      </c>
      <c r="K292" s="12">
        <v>17</v>
      </c>
      <c r="L292" s="12">
        <v>88</v>
      </c>
      <c r="M292" s="12">
        <v>0</v>
      </c>
      <c r="N292" s="12">
        <v>0</v>
      </c>
      <c r="O292" s="12">
        <v>0</v>
      </c>
      <c r="P292" s="12">
        <v>0</v>
      </c>
      <c r="Q292" s="12">
        <v>2</v>
      </c>
      <c r="R292" s="12">
        <v>2</v>
      </c>
      <c r="S292" s="12">
        <v>2</v>
      </c>
      <c r="T292" s="12">
        <v>0</v>
      </c>
      <c r="U292" s="12">
        <v>0</v>
      </c>
      <c r="V292" s="12">
        <v>0</v>
      </c>
      <c r="W292" s="12">
        <v>0</v>
      </c>
      <c r="X292" s="12"/>
      <c r="Y292" s="46"/>
      <c r="Z292" s="46"/>
      <c r="AA292" s="46"/>
      <c r="AB292" s="46"/>
      <c r="AC292" s="46"/>
      <c r="AD292" s="46"/>
      <c r="AE292" s="46"/>
      <c r="AF292" s="46"/>
      <c r="AG292" s="46"/>
      <c r="AH292" s="46"/>
      <c r="AI292" s="46"/>
      <c r="AJ292" s="46"/>
      <c r="AK292" s="46"/>
      <c r="AL292" s="46"/>
      <c r="AM292" s="46"/>
      <c r="AN292" s="46"/>
      <c r="AO292" s="46"/>
      <c r="AP292" s="46"/>
      <c r="AQ292" s="46"/>
      <c r="AR292" s="46"/>
      <c r="AS292" s="46"/>
      <c r="AT292" s="46"/>
      <c r="AU292" s="46"/>
      <c r="AV292" s="46"/>
      <c r="AW292" s="46"/>
      <c r="AX292" s="46"/>
      <c r="AY292" s="46"/>
    </row>
    <row r="293" s="1" customFormat="1" ht="24" spans="1:51">
      <c r="A293" s="21"/>
      <c r="B293" s="12"/>
      <c r="C293" s="12" t="s">
        <v>1316</v>
      </c>
      <c r="D293" s="13" t="s">
        <v>1317</v>
      </c>
      <c r="E293" s="12"/>
      <c r="F293" s="12"/>
      <c r="G293" s="12"/>
      <c r="H293" s="12"/>
      <c r="I293" s="39">
        <v>41024.05</v>
      </c>
      <c r="J293" s="35" t="s">
        <v>1318</v>
      </c>
      <c r="K293" s="12">
        <v>17</v>
      </c>
      <c r="L293" s="12">
        <v>37</v>
      </c>
      <c r="M293" s="12">
        <v>0</v>
      </c>
      <c r="N293" s="12">
        <v>0</v>
      </c>
      <c r="O293" s="12">
        <v>0</v>
      </c>
      <c r="P293" s="12">
        <v>0</v>
      </c>
      <c r="Q293" s="12">
        <v>2</v>
      </c>
      <c r="R293" s="12">
        <v>2</v>
      </c>
      <c r="S293" s="12">
        <v>3</v>
      </c>
      <c r="T293" s="12">
        <v>0</v>
      </c>
      <c r="U293" s="12">
        <v>0</v>
      </c>
      <c r="V293" s="12">
        <v>0</v>
      </c>
      <c r="W293" s="12">
        <v>0</v>
      </c>
      <c r="X293" s="12"/>
      <c r="Y293" s="46"/>
      <c r="Z293" s="46"/>
      <c r="AA293" s="46"/>
      <c r="AB293" s="46"/>
      <c r="AC293" s="46"/>
      <c r="AD293" s="46"/>
      <c r="AE293" s="46"/>
      <c r="AF293" s="46"/>
      <c r="AG293" s="46"/>
      <c r="AH293" s="46"/>
      <c r="AI293" s="46"/>
      <c r="AJ293" s="46"/>
      <c r="AK293" s="46"/>
      <c r="AL293" s="46"/>
      <c r="AM293" s="46"/>
      <c r="AN293" s="46"/>
      <c r="AO293" s="46"/>
      <c r="AP293" s="46"/>
      <c r="AQ293" s="46"/>
      <c r="AR293" s="46"/>
      <c r="AS293" s="46"/>
      <c r="AT293" s="46"/>
      <c r="AU293" s="46"/>
      <c r="AV293" s="46"/>
      <c r="AW293" s="46"/>
      <c r="AX293" s="46"/>
      <c r="AY293" s="46"/>
    </row>
    <row r="294" s="1" customFormat="1" ht="36" spans="1:51">
      <c r="A294" s="21">
        <f>COUNTA($A$5:A293)+1</f>
        <v>192</v>
      </c>
      <c r="B294" s="12" t="s">
        <v>1319</v>
      </c>
      <c r="C294" s="12" t="s">
        <v>1320</v>
      </c>
      <c r="D294" s="13" t="s">
        <v>1321</v>
      </c>
      <c r="E294" s="12" t="s">
        <v>1322</v>
      </c>
      <c r="F294" s="12" t="s">
        <v>1323</v>
      </c>
      <c r="G294" s="12" t="s">
        <v>585</v>
      </c>
      <c r="H294" s="12" t="s">
        <v>1324</v>
      </c>
      <c r="I294" s="39">
        <v>204085.12</v>
      </c>
      <c r="J294" s="35" t="s">
        <v>1325</v>
      </c>
      <c r="K294" s="12">
        <v>21</v>
      </c>
      <c r="L294" s="12">
        <v>102</v>
      </c>
      <c r="M294" s="12">
        <v>0</v>
      </c>
      <c r="N294" s="12">
        <v>62000</v>
      </c>
      <c r="O294" s="12">
        <v>0</v>
      </c>
      <c r="P294" s="12">
        <v>0</v>
      </c>
      <c r="Q294" s="12">
        <v>2</v>
      </c>
      <c r="R294" s="12">
        <v>0</v>
      </c>
      <c r="S294" s="12">
        <v>0</v>
      </c>
      <c r="T294" s="12">
        <v>0</v>
      </c>
      <c r="U294" s="12">
        <v>0</v>
      </c>
      <c r="V294" s="12">
        <v>0</v>
      </c>
      <c r="W294" s="12">
        <v>0</v>
      </c>
      <c r="X294" s="12"/>
      <c r="Y294" s="46"/>
      <c r="Z294" s="46"/>
      <c r="AA294" s="46"/>
      <c r="AB294" s="46"/>
      <c r="AC294" s="46"/>
      <c r="AD294" s="46"/>
      <c r="AE294" s="46"/>
      <c r="AF294" s="46"/>
      <c r="AG294" s="46"/>
      <c r="AH294" s="46"/>
      <c r="AI294" s="46"/>
      <c r="AJ294" s="46"/>
      <c r="AK294" s="46"/>
      <c r="AL294" s="46"/>
      <c r="AM294" s="46"/>
      <c r="AN294" s="46"/>
      <c r="AO294" s="46"/>
      <c r="AP294" s="46"/>
      <c r="AQ294" s="46"/>
      <c r="AR294" s="46"/>
      <c r="AS294" s="46"/>
      <c r="AT294" s="46"/>
      <c r="AU294" s="46"/>
      <c r="AV294" s="46"/>
      <c r="AW294" s="46"/>
      <c r="AX294" s="46"/>
      <c r="AY294" s="46"/>
    </row>
    <row r="295" s="1" customFormat="1" ht="24" spans="1:51">
      <c r="A295" s="21"/>
      <c r="B295" s="12"/>
      <c r="C295" s="12" t="s">
        <v>1326</v>
      </c>
      <c r="D295" s="13" t="s">
        <v>1327</v>
      </c>
      <c r="E295" s="12"/>
      <c r="F295" s="12"/>
      <c r="G295" s="12"/>
      <c r="H295" s="12"/>
      <c r="I295" s="39">
        <v>2832.1</v>
      </c>
      <c r="J295" s="35" t="s">
        <v>1325</v>
      </c>
      <c r="K295" s="12" t="s">
        <v>40</v>
      </c>
      <c r="L295" s="12" t="s">
        <v>40</v>
      </c>
      <c r="M295" s="12" t="s">
        <v>40</v>
      </c>
      <c r="N295" s="12" t="s">
        <v>40</v>
      </c>
      <c r="O295" s="12" t="s">
        <v>40</v>
      </c>
      <c r="P295" s="12" t="s">
        <v>40</v>
      </c>
      <c r="Q295" s="12" t="s">
        <v>40</v>
      </c>
      <c r="R295" s="12" t="s">
        <v>40</v>
      </c>
      <c r="S295" s="12" t="s">
        <v>40</v>
      </c>
      <c r="T295" s="12" t="s">
        <v>40</v>
      </c>
      <c r="U295" s="12" t="s">
        <v>40</v>
      </c>
      <c r="V295" s="12" t="s">
        <v>40</v>
      </c>
      <c r="W295" s="12" t="s">
        <v>40</v>
      </c>
      <c r="X295" s="12"/>
      <c r="Y295" s="46"/>
      <c r="Z295" s="46"/>
      <c r="AA295" s="46"/>
      <c r="AB295" s="46"/>
      <c r="AC295" s="46"/>
      <c r="AD295" s="46"/>
      <c r="AE295" s="46"/>
      <c r="AF295" s="46"/>
      <c r="AG295" s="46"/>
      <c r="AH295" s="46"/>
      <c r="AI295" s="46"/>
      <c r="AJ295" s="46"/>
      <c r="AK295" s="46"/>
      <c r="AL295" s="46"/>
      <c r="AM295" s="46"/>
      <c r="AN295" s="46"/>
      <c r="AO295" s="46"/>
      <c r="AP295" s="46"/>
      <c r="AQ295" s="46"/>
      <c r="AR295" s="46"/>
      <c r="AS295" s="46"/>
      <c r="AT295" s="46"/>
      <c r="AU295" s="46"/>
      <c r="AV295" s="46"/>
      <c r="AW295" s="46"/>
      <c r="AX295" s="46"/>
      <c r="AY295" s="46"/>
    </row>
    <row r="296" s="1" customFormat="1" ht="24" spans="1:51">
      <c r="A296" s="21"/>
      <c r="B296" s="12"/>
      <c r="C296" s="12" t="s">
        <v>1328</v>
      </c>
      <c r="D296" s="13" t="s">
        <v>1329</v>
      </c>
      <c r="E296" s="12"/>
      <c r="F296" s="12"/>
      <c r="G296" s="12"/>
      <c r="H296" s="12"/>
      <c r="I296" s="39">
        <v>3795.28</v>
      </c>
      <c r="J296" s="35" t="s">
        <v>1325</v>
      </c>
      <c r="K296" s="12">
        <v>0</v>
      </c>
      <c r="L296" s="12">
        <v>0</v>
      </c>
      <c r="M296" s="12">
        <v>0</v>
      </c>
      <c r="N296" s="12">
        <v>0</v>
      </c>
      <c r="O296" s="12">
        <v>0</v>
      </c>
      <c r="P296" s="12">
        <v>0</v>
      </c>
      <c r="Q296" s="12">
        <v>0</v>
      </c>
      <c r="R296" s="12">
        <v>0</v>
      </c>
      <c r="S296" s="12">
        <v>0</v>
      </c>
      <c r="T296" s="12">
        <v>0</v>
      </c>
      <c r="U296" s="12">
        <v>0</v>
      </c>
      <c r="V296" s="12">
        <v>0</v>
      </c>
      <c r="W296" s="12">
        <v>0</v>
      </c>
      <c r="X296" s="12"/>
      <c r="Y296" s="46"/>
      <c r="Z296" s="46"/>
      <c r="AA296" s="46"/>
      <c r="AB296" s="46"/>
      <c r="AC296" s="46"/>
      <c r="AD296" s="46"/>
      <c r="AE296" s="46"/>
      <c r="AF296" s="46"/>
      <c r="AG296" s="46"/>
      <c r="AH296" s="46"/>
      <c r="AI296" s="46"/>
      <c r="AJ296" s="46"/>
      <c r="AK296" s="46"/>
      <c r="AL296" s="46"/>
      <c r="AM296" s="46"/>
      <c r="AN296" s="46"/>
      <c r="AO296" s="46"/>
      <c r="AP296" s="46"/>
      <c r="AQ296" s="46"/>
      <c r="AR296" s="46"/>
      <c r="AS296" s="46"/>
      <c r="AT296" s="46"/>
      <c r="AU296" s="46"/>
      <c r="AV296" s="46"/>
      <c r="AW296" s="46"/>
      <c r="AX296" s="46"/>
      <c r="AY296" s="46"/>
    </row>
    <row r="297" s="1" customFormat="1" ht="24" spans="1:51">
      <c r="A297" s="21">
        <f>COUNTA($A$5:A296)+1</f>
        <v>193</v>
      </c>
      <c r="B297" s="12" t="s">
        <v>1330</v>
      </c>
      <c r="C297" s="12" t="s">
        <v>1330</v>
      </c>
      <c r="D297" s="13" t="s">
        <v>1331</v>
      </c>
      <c r="E297" s="12" t="s">
        <v>1332</v>
      </c>
      <c r="F297" s="12" t="s">
        <v>1333</v>
      </c>
      <c r="G297" s="12" t="s">
        <v>272</v>
      </c>
      <c r="H297" s="12" t="s">
        <v>339</v>
      </c>
      <c r="I297" s="39">
        <v>30991.99</v>
      </c>
      <c r="J297" s="35" t="s">
        <v>1334</v>
      </c>
      <c r="K297" s="12">
        <v>14</v>
      </c>
      <c r="L297" s="12">
        <v>89</v>
      </c>
      <c r="M297" s="12">
        <v>0</v>
      </c>
      <c r="N297" s="12">
        <v>11000</v>
      </c>
      <c r="O297" s="12">
        <v>0</v>
      </c>
      <c r="P297" s="12">
        <v>2</v>
      </c>
      <c r="Q297" s="12">
        <v>2</v>
      </c>
      <c r="R297" s="12">
        <v>0</v>
      </c>
      <c r="S297" s="12">
        <v>0</v>
      </c>
      <c r="T297" s="12">
        <v>2</v>
      </c>
      <c r="U297" s="12">
        <v>0</v>
      </c>
      <c r="V297" s="12">
        <v>0</v>
      </c>
      <c r="W297" s="12">
        <v>0</v>
      </c>
      <c r="X297" s="12"/>
      <c r="Y297" s="46"/>
      <c r="Z297" s="46"/>
      <c r="AA297" s="46"/>
      <c r="AB297" s="46"/>
      <c r="AC297" s="46"/>
      <c r="AD297" s="46"/>
      <c r="AE297" s="46"/>
      <c r="AF297" s="46"/>
      <c r="AG297" s="46"/>
      <c r="AH297" s="46"/>
      <c r="AI297" s="46"/>
      <c r="AJ297" s="46"/>
      <c r="AK297" s="46"/>
      <c r="AL297" s="46"/>
      <c r="AM297" s="46"/>
      <c r="AN297" s="46"/>
      <c r="AO297" s="46"/>
      <c r="AP297" s="46"/>
      <c r="AQ297" s="46"/>
      <c r="AR297" s="46"/>
      <c r="AS297" s="46"/>
      <c r="AT297" s="46"/>
      <c r="AU297" s="46"/>
      <c r="AV297" s="46"/>
      <c r="AW297" s="46"/>
      <c r="AX297" s="46"/>
      <c r="AY297" s="46"/>
    </row>
    <row r="298" s="1" customFormat="1" ht="36" spans="1:51">
      <c r="A298" s="21">
        <f>COUNTA($A$5:A297)+1</f>
        <v>194</v>
      </c>
      <c r="B298" s="12" t="s">
        <v>1335</v>
      </c>
      <c r="C298" s="12" t="s">
        <v>1335</v>
      </c>
      <c r="D298" s="13" t="s">
        <v>1336</v>
      </c>
      <c r="E298" s="12" t="s">
        <v>1337</v>
      </c>
      <c r="F298" s="12" t="s">
        <v>1338</v>
      </c>
      <c r="G298" s="12" t="s">
        <v>1339</v>
      </c>
      <c r="H298" s="12" t="s">
        <v>1340</v>
      </c>
      <c r="I298" s="39">
        <v>11034.68</v>
      </c>
      <c r="J298" s="35" t="s">
        <v>399</v>
      </c>
      <c r="K298" s="12">
        <v>4</v>
      </c>
      <c r="L298" s="12">
        <v>8</v>
      </c>
      <c r="M298" s="12">
        <v>0</v>
      </c>
      <c r="N298" s="12">
        <v>0</v>
      </c>
      <c r="O298" s="12">
        <v>0</v>
      </c>
      <c r="P298" s="12">
        <v>0</v>
      </c>
      <c r="Q298" s="12">
        <v>1</v>
      </c>
      <c r="R298" s="12">
        <v>0</v>
      </c>
      <c r="S298" s="12">
        <v>0</v>
      </c>
      <c r="T298" s="12">
        <v>0</v>
      </c>
      <c r="U298" s="12">
        <v>0</v>
      </c>
      <c r="V298" s="12">
        <v>0</v>
      </c>
      <c r="W298" s="12">
        <v>0</v>
      </c>
      <c r="X298" s="12"/>
      <c r="Y298" s="46"/>
      <c r="Z298" s="46"/>
      <c r="AA298" s="46"/>
      <c r="AB298" s="46"/>
      <c r="AC298" s="46"/>
      <c r="AD298" s="46"/>
      <c r="AE298" s="46"/>
      <c r="AF298" s="46"/>
      <c r="AG298" s="46"/>
      <c r="AH298" s="46"/>
      <c r="AI298" s="46"/>
      <c r="AJ298" s="46"/>
      <c r="AK298" s="46"/>
      <c r="AL298" s="46"/>
      <c r="AM298" s="46"/>
      <c r="AN298" s="46"/>
      <c r="AO298" s="46"/>
      <c r="AP298" s="46"/>
      <c r="AQ298" s="46"/>
      <c r="AR298" s="46"/>
      <c r="AS298" s="46"/>
      <c r="AT298" s="46"/>
      <c r="AU298" s="46"/>
      <c r="AV298" s="46"/>
      <c r="AW298" s="46"/>
      <c r="AX298" s="46"/>
      <c r="AY298" s="46"/>
    </row>
    <row r="299" s="1" customFormat="1" ht="24" spans="1:51">
      <c r="A299" s="21">
        <f>COUNTA($A$5:A298)+1</f>
        <v>195</v>
      </c>
      <c r="B299" s="12" t="s">
        <v>1341</v>
      </c>
      <c r="C299" s="12" t="s">
        <v>1342</v>
      </c>
      <c r="D299" s="13" t="s">
        <v>1343</v>
      </c>
      <c r="E299" s="12" t="s">
        <v>1344</v>
      </c>
      <c r="F299" s="12" t="s">
        <v>1345</v>
      </c>
      <c r="G299" s="12" t="s">
        <v>319</v>
      </c>
      <c r="H299" s="12" t="s">
        <v>102</v>
      </c>
      <c r="I299" s="39">
        <v>3261.94</v>
      </c>
      <c r="J299" s="35" t="s">
        <v>399</v>
      </c>
      <c r="K299" s="12">
        <v>15</v>
      </c>
      <c r="L299" s="12">
        <v>10</v>
      </c>
      <c r="M299" s="12">
        <v>0</v>
      </c>
      <c r="N299" s="12">
        <v>0</v>
      </c>
      <c r="O299" s="12">
        <v>0</v>
      </c>
      <c r="P299" s="12">
        <v>0</v>
      </c>
      <c r="Q299" s="12">
        <v>4</v>
      </c>
      <c r="R299" s="12">
        <v>4</v>
      </c>
      <c r="S299" s="12">
        <v>2</v>
      </c>
      <c r="T299" s="12">
        <v>0</v>
      </c>
      <c r="U299" s="12">
        <v>0</v>
      </c>
      <c r="V299" s="12">
        <v>0</v>
      </c>
      <c r="W299" s="12">
        <v>0</v>
      </c>
      <c r="X299" s="12"/>
      <c r="Y299" s="46"/>
      <c r="Z299" s="46"/>
      <c r="AA299" s="46"/>
      <c r="AB299" s="46"/>
      <c r="AC299" s="46"/>
      <c r="AD299" s="46"/>
      <c r="AE299" s="46"/>
      <c r="AF299" s="46"/>
      <c r="AG299" s="46"/>
      <c r="AH299" s="46"/>
      <c r="AI299" s="46"/>
      <c r="AJ299" s="46"/>
      <c r="AK299" s="46"/>
      <c r="AL299" s="46"/>
      <c r="AM299" s="46"/>
      <c r="AN299" s="46"/>
      <c r="AO299" s="46"/>
      <c r="AP299" s="46"/>
      <c r="AQ299" s="46"/>
      <c r="AR299" s="46"/>
      <c r="AS299" s="46"/>
      <c r="AT299" s="46"/>
      <c r="AU299" s="46"/>
      <c r="AV299" s="46"/>
      <c r="AW299" s="46"/>
      <c r="AX299" s="46"/>
      <c r="AY299" s="46"/>
    </row>
    <row r="300" s="1" customFormat="1" ht="24" spans="1:51">
      <c r="A300" s="21"/>
      <c r="B300" s="12"/>
      <c r="C300" s="12" t="s">
        <v>1346</v>
      </c>
      <c r="D300" s="13" t="s">
        <v>1347</v>
      </c>
      <c r="E300" s="12"/>
      <c r="F300" s="12"/>
      <c r="G300" s="12"/>
      <c r="H300" s="12"/>
      <c r="I300" s="39">
        <v>133009.84</v>
      </c>
      <c r="J300" s="35" t="s">
        <v>399</v>
      </c>
      <c r="K300" s="12"/>
      <c r="L300" s="12"/>
      <c r="M300" s="12"/>
      <c r="N300" s="12"/>
      <c r="O300" s="12"/>
      <c r="P300" s="12"/>
      <c r="Q300" s="12"/>
      <c r="R300" s="12"/>
      <c r="S300" s="12"/>
      <c r="T300" s="12"/>
      <c r="U300" s="12"/>
      <c r="V300" s="12"/>
      <c r="W300" s="12"/>
      <c r="X300" s="12"/>
      <c r="Y300" s="46"/>
      <c r="Z300" s="46"/>
      <c r="AA300" s="46"/>
      <c r="AB300" s="46"/>
      <c r="AC300" s="46"/>
      <c r="AD300" s="46"/>
      <c r="AE300" s="46"/>
      <c r="AF300" s="46"/>
      <c r="AG300" s="46"/>
      <c r="AH300" s="46"/>
      <c r="AI300" s="46"/>
      <c r="AJ300" s="46"/>
      <c r="AK300" s="46"/>
      <c r="AL300" s="46"/>
      <c r="AM300" s="46"/>
      <c r="AN300" s="46"/>
      <c r="AO300" s="46"/>
      <c r="AP300" s="46"/>
      <c r="AQ300" s="46"/>
      <c r="AR300" s="46"/>
      <c r="AS300" s="46"/>
      <c r="AT300" s="46"/>
      <c r="AU300" s="46"/>
      <c r="AV300" s="46"/>
      <c r="AW300" s="46"/>
      <c r="AX300" s="46"/>
      <c r="AY300" s="46"/>
    </row>
    <row r="301" s="1" customFormat="1" ht="24" spans="1:51">
      <c r="A301" s="21"/>
      <c r="B301" s="12"/>
      <c r="C301" s="12" t="s">
        <v>1348</v>
      </c>
      <c r="D301" s="13" t="s">
        <v>1349</v>
      </c>
      <c r="E301" s="12"/>
      <c r="F301" s="12"/>
      <c r="G301" s="12"/>
      <c r="H301" s="12"/>
      <c r="I301" s="39">
        <v>3644.68</v>
      </c>
      <c r="J301" s="35" t="s">
        <v>399</v>
      </c>
      <c r="K301" s="12"/>
      <c r="L301" s="12"/>
      <c r="M301" s="12"/>
      <c r="N301" s="12"/>
      <c r="O301" s="12"/>
      <c r="P301" s="12"/>
      <c r="Q301" s="12"/>
      <c r="R301" s="12"/>
      <c r="S301" s="12"/>
      <c r="T301" s="12"/>
      <c r="U301" s="12"/>
      <c r="V301" s="12"/>
      <c r="W301" s="12"/>
      <c r="X301" s="12"/>
      <c r="Y301" s="46"/>
      <c r="Z301" s="46"/>
      <c r="AA301" s="46"/>
      <c r="AB301" s="46"/>
      <c r="AC301" s="46"/>
      <c r="AD301" s="46"/>
      <c r="AE301" s="46"/>
      <c r="AF301" s="46"/>
      <c r="AG301" s="46"/>
      <c r="AH301" s="46"/>
      <c r="AI301" s="46"/>
      <c r="AJ301" s="46"/>
      <c r="AK301" s="46"/>
      <c r="AL301" s="46"/>
      <c r="AM301" s="46"/>
      <c r="AN301" s="46"/>
      <c r="AO301" s="46"/>
      <c r="AP301" s="46"/>
      <c r="AQ301" s="46"/>
      <c r="AR301" s="46"/>
      <c r="AS301" s="46"/>
      <c r="AT301" s="46"/>
      <c r="AU301" s="46"/>
      <c r="AV301" s="46"/>
      <c r="AW301" s="46"/>
      <c r="AX301" s="46"/>
      <c r="AY301" s="46"/>
    </row>
    <row r="302" s="1" customFormat="1" ht="48" spans="1:51">
      <c r="A302" s="21">
        <f>COUNTA($A$5:A301)+1</f>
        <v>196</v>
      </c>
      <c r="B302" s="12" t="s">
        <v>1350</v>
      </c>
      <c r="C302" s="12" t="s">
        <v>1350</v>
      </c>
      <c r="D302" s="13" t="s">
        <v>1351</v>
      </c>
      <c r="E302" s="12" t="s">
        <v>1352</v>
      </c>
      <c r="F302" s="12" t="s">
        <v>1353</v>
      </c>
      <c r="G302" s="12" t="s">
        <v>464</v>
      </c>
      <c r="H302" s="12" t="s">
        <v>195</v>
      </c>
      <c r="I302" s="12">
        <v>80059.86</v>
      </c>
      <c r="J302" s="35" t="s">
        <v>1354</v>
      </c>
      <c r="K302" s="12">
        <v>13</v>
      </c>
      <c r="L302" s="12">
        <v>60</v>
      </c>
      <c r="M302" s="12">
        <v>0</v>
      </c>
      <c r="N302" s="12">
        <v>0</v>
      </c>
      <c r="O302" s="12">
        <v>0</v>
      </c>
      <c r="P302" s="12">
        <v>0</v>
      </c>
      <c r="Q302" s="12">
        <v>2</v>
      </c>
      <c r="R302" s="12">
        <v>0</v>
      </c>
      <c r="S302" s="12">
        <v>0</v>
      </c>
      <c r="T302" s="12">
        <v>0</v>
      </c>
      <c r="U302" s="12">
        <v>0</v>
      </c>
      <c r="V302" s="12">
        <v>0</v>
      </c>
      <c r="W302" s="12">
        <v>0</v>
      </c>
      <c r="X302" s="12"/>
      <c r="Y302" s="46"/>
      <c r="Z302" s="46"/>
      <c r="AA302" s="46"/>
      <c r="AB302" s="46"/>
      <c r="AC302" s="46"/>
      <c r="AD302" s="46"/>
      <c r="AE302" s="46"/>
      <c r="AF302" s="46"/>
      <c r="AG302" s="46"/>
      <c r="AH302" s="46"/>
      <c r="AI302" s="46"/>
      <c r="AJ302" s="46"/>
      <c r="AK302" s="46"/>
      <c r="AL302" s="46"/>
      <c r="AM302" s="46"/>
      <c r="AN302" s="46"/>
      <c r="AO302" s="46"/>
      <c r="AP302" s="46"/>
      <c r="AQ302" s="46"/>
      <c r="AR302" s="46"/>
      <c r="AS302" s="46"/>
      <c r="AT302" s="46"/>
      <c r="AU302" s="46"/>
      <c r="AV302" s="46"/>
      <c r="AW302" s="46"/>
      <c r="AX302" s="46"/>
      <c r="AY302" s="46"/>
    </row>
    <row r="303" s="1" customFormat="1" ht="48" spans="1:51">
      <c r="A303" s="21">
        <f>COUNTA($A$5:A302)+1</f>
        <v>197</v>
      </c>
      <c r="B303" s="12" t="s">
        <v>1355</v>
      </c>
      <c r="C303" s="12" t="s">
        <v>1355</v>
      </c>
      <c r="D303" s="13" t="s">
        <v>1356</v>
      </c>
      <c r="E303" s="39" t="s">
        <v>1357</v>
      </c>
      <c r="F303" s="12" t="s">
        <v>1358</v>
      </c>
      <c r="G303" s="12" t="s">
        <v>464</v>
      </c>
      <c r="H303" s="12" t="s">
        <v>195</v>
      </c>
      <c r="I303" s="12">
        <v>48831.71</v>
      </c>
      <c r="J303" s="35" t="s">
        <v>1210</v>
      </c>
      <c r="K303" s="12">
        <v>15</v>
      </c>
      <c r="L303" s="12">
        <v>88</v>
      </c>
      <c r="M303" s="12">
        <v>0</v>
      </c>
      <c r="N303" s="12">
        <v>0</v>
      </c>
      <c r="O303" s="12">
        <v>0</v>
      </c>
      <c r="P303" s="12">
        <v>0</v>
      </c>
      <c r="Q303" s="12">
        <v>3</v>
      </c>
      <c r="R303" s="12">
        <v>0</v>
      </c>
      <c r="S303" s="12">
        <v>0</v>
      </c>
      <c r="T303" s="12">
        <v>0</v>
      </c>
      <c r="U303" s="12">
        <v>0</v>
      </c>
      <c r="V303" s="12">
        <v>0</v>
      </c>
      <c r="W303" s="12">
        <v>0</v>
      </c>
      <c r="X303" s="12"/>
      <c r="Y303" s="46"/>
      <c r="Z303" s="46"/>
      <c r="AA303" s="46"/>
      <c r="AB303" s="46"/>
      <c r="AC303" s="46"/>
      <c r="AD303" s="46"/>
      <c r="AE303" s="46"/>
      <c r="AF303" s="46"/>
      <c r="AG303" s="46"/>
      <c r="AH303" s="46"/>
      <c r="AI303" s="46"/>
      <c r="AJ303" s="46"/>
      <c r="AK303" s="46"/>
      <c r="AL303" s="46"/>
      <c r="AM303" s="46"/>
      <c r="AN303" s="46"/>
      <c r="AO303" s="46"/>
      <c r="AP303" s="46"/>
      <c r="AQ303" s="46"/>
      <c r="AR303" s="46"/>
      <c r="AS303" s="46"/>
      <c r="AT303" s="46"/>
      <c r="AU303" s="46"/>
      <c r="AV303" s="46"/>
      <c r="AW303" s="46"/>
      <c r="AX303" s="46"/>
      <c r="AY303" s="46"/>
    </row>
    <row r="304" s="1" customFormat="1" ht="48" spans="1:51">
      <c r="A304" s="21">
        <f>COUNTA($A$5:A303)+1</f>
        <v>198</v>
      </c>
      <c r="B304" s="12" t="s">
        <v>1359</v>
      </c>
      <c r="C304" s="12" t="s">
        <v>1359</v>
      </c>
      <c r="D304" s="13" t="s">
        <v>1360</v>
      </c>
      <c r="E304" s="39" t="s">
        <v>1361</v>
      </c>
      <c r="F304" s="12" t="s">
        <v>1362</v>
      </c>
      <c r="G304" s="12" t="s">
        <v>79</v>
      </c>
      <c r="H304" s="12" t="s">
        <v>1196</v>
      </c>
      <c r="I304" s="12">
        <v>166935.08</v>
      </c>
      <c r="J304" s="35" t="s">
        <v>1289</v>
      </c>
      <c r="K304" s="12">
        <v>11</v>
      </c>
      <c r="L304" s="12">
        <v>45</v>
      </c>
      <c r="M304" s="12">
        <v>0</v>
      </c>
      <c r="N304" s="12">
        <v>0</v>
      </c>
      <c r="O304" s="12">
        <v>0</v>
      </c>
      <c r="P304" s="12">
        <v>0</v>
      </c>
      <c r="Q304" s="12">
        <v>2</v>
      </c>
      <c r="R304" s="12">
        <v>0</v>
      </c>
      <c r="S304" s="12">
        <v>0</v>
      </c>
      <c r="T304" s="12">
        <v>0</v>
      </c>
      <c r="U304" s="12">
        <v>0</v>
      </c>
      <c r="V304" s="12">
        <v>0</v>
      </c>
      <c r="W304" s="12">
        <v>0</v>
      </c>
      <c r="X304" s="12"/>
      <c r="Y304" s="46"/>
      <c r="Z304" s="46"/>
      <c r="AA304" s="46"/>
      <c r="AB304" s="46"/>
      <c r="AC304" s="46"/>
      <c r="AD304" s="46"/>
      <c r="AE304" s="46"/>
      <c r="AF304" s="46"/>
      <c r="AG304" s="46"/>
      <c r="AH304" s="46"/>
      <c r="AI304" s="46"/>
      <c r="AJ304" s="46"/>
      <c r="AK304" s="46"/>
      <c r="AL304" s="46"/>
      <c r="AM304" s="46"/>
      <c r="AN304" s="46"/>
      <c r="AO304" s="46"/>
      <c r="AP304" s="46"/>
      <c r="AQ304" s="46"/>
      <c r="AR304" s="46"/>
      <c r="AS304" s="46"/>
      <c r="AT304" s="46"/>
      <c r="AU304" s="46"/>
      <c r="AV304" s="46"/>
      <c r="AW304" s="46"/>
      <c r="AX304" s="46"/>
      <c r="AY304" s="46"/>
    </row>
    <row r="305" s="1" customFormat="1" ht="24" spans="1:51">
      <c r="A305" s="21">
        <f>COUNTA($A$5:A304)+1</f>
        <v>199</v>
      </c>
      <c r="B305" s="12" t="s">
        <v>1363</v>
      </c>
      <c r="C305" s="12" t="s">
        <v>1363</v>
      </c>
      <c r="D305" s="13" t="s">
        <v>1364</v>
      </c>
      <c r="E305" s="39" t="s">
        <v>1365</v>
      </c>
      <c r="F305" s="12" t="s">
        <v>1366</v>
      </c>
      <c r="G305" s="12" t="s">
        <v>1367</v>
      </c>
      <c r="H305" s="12" t="s">
        <v>1368</v>
      </c>
      <c r="I305" s="12">
        <v>0</v>
      </c>
      <c r="J305" s="35" t="s">
        <v>399</v>
      </c>
      <c r="K305" s="12">
        <v>0</v>
      </c>
      <c r="L305" s="12">
        <v>0</v>
      </c>
      <c r="M305" s="12">
        <v>0</v>
      </c>
      <c r="N305" s="12">
        <v>0</v>
      </c>
      <c r="O305" s="12">
        <v>0</v>
      </c>
      <c r="P305" s="12">
        <v>0</v>
      </c>
      <c r="Q305" s="12">
        <v>0</v>
      </c>
      <c r="R305" s="12">
        <v>0</v>
      </c>
      <c r="S305" s="12">
        <v>0</v>
      </c>
      <c r="T305" s="12">
        <v>0</v>
      </c>
      <c r="U305" s="12">
        <v>0</v>
      </c>
      <c r="V305" s="12">
        <v>0</v>
      </c>
      <c r="W305" s="12">
        <v>0</v>
      </c>
      <c r="X305" s="12"/>
      <c r="Y305" s="46"/>
      <c r="Z305" s="46"/>
      <c r="AA305" s="46"/>
      <c r="AB305" s="46"/>
      <c r="AC305" s="46"/>
      <c r="AD305" s="46"/>
      <c r="AE305" s="46"/>
      <c r="AF305" s="46"/>
      <c r="AG305" s="46"/>
      <c r="AH305" s="46"/>
      <c r="AI305" s="46"/>
      <c r="AJ305" s="46"/>
      <c r="AK305" s="46"/>
      <c r="AL305" s="46"/>
      <c r="AM305" s="46"/>
      <c r="AN305" s="46"/>
      <c r="AO305" s="46"/>
      <c r="AP305" s="46"/>
      <c r="AQ305" s="46"/>
      <c r="AR305" s="46"/>
      <c r="AS305" s="46"/>
      <c r="AT305" s="46"/>
      <c r="AU305" s="46"/>
      <c r="AV305" s="46"/>
      <c r="AW305" s="46"/>
      <c r="AX305" s="46"/>
      <c r="AY305" s="46"/>
    </row>
    <row r="306" s="1" customFormat="1" ht="48" spans="1:51">
      <c r="A306" s="21">
        <f>COUNTA($A$5:A305)+1</f>
        <v>200</v>
      </c>
      <c r="B306" s="12" t="s">
        <v>1369</v>
      </c>
      <c r="C306" s="12" t="s">
        <v>1369</v>
      </c>
      <c r="D306" s="13" t="s">
        <v>1370</v>
      </c>
      <c r="E306" s="39" t="s">
        <v>1371</v>
      </c>
      <c r="F306" s="12" t="s">
        <v>1372</v>
      </c>
      <c r="G306" s="12" t="s">
        <v>79</v>
      </c>
      <c r="H306" s="12" t="s">
        <v>195</v>
      </c>
      <c r="I306" s="12">
        <v>2889.5</v>
      </c>
      <c r="J306" s="35" t="s">
        <v>1334</v>
      </c>
      <c r="K306" s="12">
        <v>13</v>
      </c>
      <c r="L306" s="12">
        <v>66</v>
      </c>
      <c r="M306" s="12">
        <v>0</v>
      </c>
      <c r="N306" s="12">
        <v>13000</v>
      </c>
      <c r="O306" s="12">
        <v>0</v>
      </c>
      <c r="P306" s="12">
        <v>0</v>
      </c>
      <c r="Q306" s="12">
        <v>0</v>
      </c>
      <c r="R306" s="12">
        <v>0</v>
      </c>
      <c r="S306" s="12">
        <v>0</v>
      </c>
      <c r="T306" s="12">
        <v>0</v>
      </c>
      <c r="U306" s="12">
        <v>0</v>
      </c>
      <c r="V306" s="12">
        <v>0</v>
      </c>
      <c r="W306" s="12">
        <v>0</v>
      </c>
      <c r="X306" s="12"/>
      <c r="Y306" s="46"/>
      <c r="Z306" s="46"/>
      <c r="AA306" s="46"/>
      <c r="AB306" s="46"/>
      <c r="AC306" s="46"/>
      <c r="AD306" s="46"/>
      <c r="AE306" s="46"/>
      <c r="AF306" s="46"/>
      <c r="AG306" s="46"/>
      <c r="AH306" s="46"/>
      <c r="AI306" s="46"/>
      <c r="AJ306" s="46"/>
      <c r="AK306" s="46"/>
      <c r="AL306" s="46"/>
      <c r="AM306" s="46"/>
      <c r="AN306" s="46"/>
      <c r="AO306" s="46"/>
      <c r="AP306" s="46"/>
      <c r="AQ306" s="46"/>
      <c r="AR306" s="46"/>
      <c r="AS306" s="46"/>
      <c r="AT306" s="46"/>
      <c r="AU306" s="46"/>
      <c r="AV306" s="46"/>
      <c r="AW306" s="46"/>
      <c r="AX306" s="46"/>
      <c r="AY306" s="46"/>
    </row>
    <row r="307" s="1" customFormat="1" ht="36" spans="1:26">
      <c r="A307" s="12">
        <f>COUNTA($A$5:A306)+1</f>
        <v>201</v>
      </c>
      <c r="B307" s="12" t="s">
        <v>1373</v>
      </c>
      <c r="C307" s="12" t="s">
        <v>1373</v>
      </c>
      <c r="D307" s="13" t="s">
        <v>1374</v>
      </c>
      <c r="E307" s="12" t="s">
        <v>1375</v>
      </c>
      <c r="F307" s="12" t="s">
        <v>1376</v>
      </c>
      <c r="G307" s="12" t="s">
        <v>1377</v>
      </c>
      <c r="H307" s="12" t="s">
        <v>1378</v>
      </c>
      <c r="I307" s="12">
        <v>56526.23</v>
      </c>
      <c r="J307" s="35" t="s">
        <v>1379</v>
      </c>
      <c r="K307" s="12">
        <v>35</v>
      </c>
      <c r="L307" s="12">
        <v>140</v>
      </c>
      <c r="M307" s="12" t="s">
        <v>40</v>
      </c>
      <c r="N307" s="12" t="s">
        <v>40</v>
      </c>
      <c r="O307" s="12">
        <v>2</v>
      </c>
      <c r="P307" s="12" t="s">
        <v>40</v>
      </c>
      <c r="Q307" s="12">
        <v>1</v>
      </c>
      <c r="R307" s="12">
        <v>1</v>
      </c>
      <c r="S307" s="12">
        <v>1</v>
      </c>
      <c r="T307" s="12" t="s">
        <v>40</v>
      </c>
      <c r="U307" s="12">
        <v>9918</v>
      </c>
      <c r="V307" s="12" t="s">
        <v>40</v>
      </c>
      <c r="W307" s="12" t="s">
        <v>40</v>
      </c>
      <c r="X307" s="12"/>
      <c r="Y307" s="45"/>
      <c r="Z307" s="45"/>
    </row>
    <row r="308" s="1" customFormat="1" ht="36" spans="1:26">
      <c r="A308" s="12">
        <f>COUNTA($A$5:A307)+1</f>
        <v>202</v>
      </c>
      <c r="B308" s="12" t="s">
        <v>1380</v>
      </c>
      <c r="C308" s="12" t="s">
        <v>1380</v>
      </c>
      <c r="D308" s="13" t="s">
        <v>1381</v>
      </c>
      <c r="E308" s="12" t="s">
        <v>1382</v>
      </c>
      <c r="F308" s="12" t="s">
        <v>1383</v>
      </c>
      <c r="G308" s="12" t="s">
        <v>182</v>
      </c>
      <c r="H308" s="12" t="s">
        <v>1164</v>
      </c>
      <c r="I308" s="12">
        <v>168014.69</v>
      </c>
      <c r="J308" s="35" t="s">
        <v>1384</v>
      </c>
      <c r="K308" s="12"/>
      <c r="L308" s="12"/>
      <c r="M308" s="12" t="s">
        <v>40</v>
      </c>
      <c r="N308" s="12" t="s">
        <v>40</v>
      </c>
      <c r="O308" s="14" t="s">
        <v>40</v>
      </c>
      <c r="P308" s="14">
        <v>1</v>
      </c>
      <c r="Q308" s="14">
        <v>6</v>
      </c>
      <c r="R308" s="14" t="s">
        <v>40</v>
      </c>
      <c r="S308" s="14" t="s">
        <v>40</v>
      </c>
      <c r="T308" s="14" t="s">
        <v>40</v>
      </c>
      <c r="U308" s="14" t="s">
        <v>40</v>
      </c>
      <c r="V308" s="14" t="s">
        <v>40</v>
      </c>
      <c r="W308" s="14">
        <v>2</v>
      </c>
      <c r="X308" s="12"/>
      <c r="Y308" s="45"/>
      <c r="Z308" s="45"/>
    </row>
    <row r="309" s="1" customFormat="1" ht="84" spans="1:26">
      <c r="A309" s="12">
        <f>COUNTA($A$5:A308)+1</f>
        <v>203</v>
      </c>
      <c r="B309" s="12" t="s">
        <v>1385</v>
      </c>
      <c r="C309" s="12" t="s">
        <v>1386</v>
      </c>
      <c r="D309" s="13" t="s">
        <v>1387</v>
      </c>
      <c r="E309" s="12" t="s">
        <v>1382</v>
      </c>
      <c r="F309" s="12" t="s">
        <v>1388</v>
      </c>
      <c r="G309" s="12" t="s">
        <v>1389</v>
      </c>
      <c r="H309" s="12" t="s">
        <v>593</v>
      </c>
      <c r="I309" s="12">
        <v>43624.87</v>
      </c>
      <c r="J309" s="35" t="s">
        <v>1390</v>
      </c>
      <c r="K309" s="12">
        <v>48</v>
      </c>
      <c r="L309" s="12">
        <v>130</v>
      </c>
      <c r="M309" s="12" t="s">
        <v>40</v>
      </c>
      <c r="N309" s="12" t="s">
        <v>40</v>
      </c>
      <c r="O309" s="12">
        <v>1</v>
      </c>
      <c r="P309" s="12">
        <v>1</v>
      </c>
      <c r="Q309" s="12">
        <v>4</v>
      </c>
      <c r="R309" s="12" t="s">
        <v>40</v>
      </c>
      <c r="S309" s="12">
        <v>1</v>
      </c>
      <c r="T309" s="14" t="s">
        <v>40</v>
      </c>
      <c r="U309" s="14" t="s">
        <v>40</v>
      </c>
      <c r="V309" s="14" t="s">
        <v>40</v>
      </c>
      <c r="W309" s="14" t="s">
        <v>40</v>
      </c>
      <c r="X309" s="12"/>
      <c r="Y309" s="45"/>
      <c r="Z309" s="45"/>
    </row>
    <row r="310" s="1" customFormat="1" ht="24" spans="1:26">
      <c r="A310" s="12">
        <f>COUNTA($A$5:A309)+1</f>
        <v>204</v>
      </c>
      <c r="B310" s="12" t="s">
        <v>1391</v>
      </c>
      <c r="C310" s="12" t="s">
        <v>1391</v>
      </c>
      <c r="D310" s="13" t="s">
        <v>1392</v>
      </c>
      <c r="E310" s="12" t="s">
        <v>1393</v>
      </c>
      <c r="F310" s="12" t="s">
        <v>1388</v>
      </c>
      <c r="G310" s="12" t="s">
        <v>1394</v>
      </c>
      <c r="H310" s="12" t="s">
        <v>1395</v>
      </c>
      <c r="I310" s="12">
        <v>40637.14</v>
      </c>
      <c r="J310" s="35" t="s">
        <v>1396</v>
      </c>
      <c r="K310" s="12">
        <v>25</v>
      </c>
      <c r="L310" s="12">
        <v>40</v>
      </c>
      <c r="M310" s="14" t="s">
        <v>40</v>
      </c>
      <c r="N310" s="14" t="s">
        <v>40</v>
      </c>
      <c r="O310" s="14" t="s">
        <v>40</v>
      </c>
      <c r="P310" s="14" t="s">
        <v>40</v>
      </c>
      <c r="Q310" s="14">
        <v>1</v>
      </c>
      <c r="R310" s="14" t="s">
        <v>40</v>
      </c>
      <c r="S310" s="14" t="s">
        <v>40</v>
      </c>
      <c r="T310" s="14" t="s">
        <v>40</v>
      </c>
      <c r="U310" s="14"/>
      <c r="V310" s="14">
        <v>1</v>
      </c>
      <c r="W310" s="14" t="s">
        <v>40</v>
      </c>
      <c r="X310" s="12"/>
      <c r="Y310" s="45"/>
      <c r="Z310" s="45"/>
    </row>
    <row r="311" s="1" customFormat="1" ht="72" spans="1:26">
      <c r="A311" s="12">
        <f>COUNTA($A$5:A310)+1</f>
        <v>205</v>
      </c>
      <c r="B311" s="12" t="s">
        <v>1397</v>
      </c>
      <c r="C311" s="12" t="s">
        <v>1397</v>
      </c>
      <c r="D311" s="13" t="s">
        <v>1398</v>
      </c>
      <c r="E311" s="12" t="s">
        <v>1399</v>
      </c>
      <c r="F311" s="12" t="s">
        <v>1400</v>
      </c>
      <c r="G311" s="12" t="s">
        <v>752</v>
      </c>
      <c r="H311" s="12" t="s">
        <v>1284</v>
      </c>
      <c r="I311" s="12">
        <v>209805.42</v>
      </c>
      <c r="J311" s="35" t="s">
        <v>1401</v>
      </c>
      <c r="K311" s="12">
        <v>62</v>
      </c>
      <c r="L311" s="12">
        <v>220</v>
      </c>
      <c r="M311" s="14" t="s">
        <v>40</v>
      </c>
      <c r="N311" s="14" t="s">
        <v>40</v>
      </c>
      <c r="O311" s="14">
        <v>1</v>
      </c>
      <c r="P311" s="14">
        <v>1</v>
      </c>
      <c r="Q311" s="14">
        <v>2</v>
      </c>
      <c r="R311" s="14">
        <v>2</v>
      </c>
      <c r="S311" s="14" t="s">
        <v>40</v>
      </c>
      <c r="T311" s="14">
        <v>1</v>
      </c>
      <c r="U311" s="14" t="s">
        <v>40</v>
      </c>
      <c r="V311" s="43">
        <v>1</v>
      </c>
      <c r="W311" s="43">
        <v>1</v>
      </c>
      <c r="X311" s="12"/>
      <c r="Y311" s="45"/>
      <c r="Z311" s="45"/>
    </row>
    <row r="312" s="1" customFormat="1" ht="48" spans="1:26">
      <c r="A312" s="12">
        <f>COUNTA($A$5:A311)+1</f>
        <v>206</v>
      </c>
      <c r="B312" s="12" t="s">
        <v>1402</v>
      </c>
      <c r="C312" s="12" t="s">
        <v>1402</v>
      </c>
      <c r="D312" s="63" t="s">
        <v>1403</v>
      </c>
      <c r="E312" s="12" t="s">
        <v>1404</v>
      </c>
      <c r="F312" s="12" t="s">
        <v>1405</v>
      </c>
      <c r="G312" s="12" t="s">
        <v>619</v>
      </c>
      <c r="H312" s="12" t="s">
        <v>752</v>
      </c>
      <c r="I312" s="14">
        <v>108603.7</v>
      </c>
      <c r="J312" s="35" t="s">
        <v>1406</v>
      </c>
      <c r="K312" s="12">
        <v>31</v>
      </c>
      <c r="L312" s="12">
        <v>37</v>
      </c>
      <c r="M312" s="12">
        <v>0</v>
      </c>
      <c r="N312" s="14">
        <v>15616</v>
      </c>
      <c r="O312" s="14" t="s">
        <v>40</v>
      </c>
      <c r="P312" s="14" t="s">
        <v>40</v>
      </c>
      <c r="Q312" s="14">
        <v>3</v>
      </c>
      <c r="R312" s="14" t="s">
        <v>40</v>
      </c>
      <c r="S312" s="14" t="s">
        <v>40</v>
      </c>
      <c r="T312" s="14" t="s">
        <v>40</v>
      </c>
      <c r="U312" s="44" t="s">
        <v>40</v>
      </c>
      <c r="V312" s="14" t="s">
        <v>40</v>
      </c>
      <c r="W312" s="38" t="s">
        <v>40</v>
      </c>
      <c r="X312" s="12"/>
      <c r="Y312" s="45"/>
      <c r="Z312" s="45"/>
    </row>
    <row r="313" s="1" customFormat="1" ht="24" spans="1:24">
      <c r="A313" s="21">
        <f>COUNTA($A$5:A312)+1</f>
        <v>207</v>
      </c>
      <c r="B313" s="12" t="s">
        <v>1407</v>
      </c>
      <c r="C313" s="12" t="s">
        <v>1407</v>
      </c>
      <c r="D313" s="13" t="s">
        <v>1408</v>
      </c>
      <c r="E313" s="12" t="s">
        <v>1409</v>
      </c>
      <c r="F313" s="12" t="s">
        <v>1410</v>
      </c>
      <c r="G313" s="12" t="s">
        <v>1411</v>
      </c>
      <c r="H313" s="12" t="s">
        <v>1412</v>
      </c>
      <c r="I313" s="39">
        <v>145266.1</v>
      </c>
      <c r="J313" s="35" t="s">
        <v>1413</v>
      </c>
      <c r="K313" s="12">
        <v>10</v>
      </c>
      <c r="L313" s="12">
        <v>50</v>
      </c>
      <c r="M313" s="12" t="s">
        <v>40</v>
      </c>
      <c r="N313" s="12" t="s">
        <v>40</v>
      </c>
      <c r="O313" s="12" t="s">
        <v>40</v>
      </c>
      <c r="P313" s="12" t="s">
        <v>40</v>
      </c>
      <c r="Q313" s="12">
        <v>2</v>
      </c>
      <c r="R313" s="12">
        <v>2</v>
      </c>
      <c r="S313" s="12" t="s">
        <v>1414</v>
      </c>
      <c r="T313" s="12" t="s">
        <v>1414</v>
      </c>
      <c r="U313" s="12">
        <v>0</v>
      </c>
      <c r="V313" s="12" t="s">
        <v>1414</v>
      </c>
      <c r="W313" s="12" t="s">
        <v>1414</v>
      </c>
      <c r="X313" s="12"/>
    </row>
    <row r="314" s="1" customFormat="1" ht="24" spans="1:24">
      <c r="A314" s="21">
        <f>COUNTA($A$5:A313)+1</f>
        <v>208</v>
      </c>
      <c r="B314" s="12" t="s">
        <v>1415</v>
      </c>
      <c r="C314" s="12" t="s">
        <v>1415</v>
      </c>
      <c r="D314" s="64" t="s">
        <v>1416</v>
      </c>
      <c r="E314" s="12" t="s">
        <v>1417</v>
      </c>
      <c r="F314" s="12" t="s">
        <v>1418</v>
      </c>
      <c r="G314" s="12" t="s">
        <v>464</v>
      </c>
      <c r="H314" s="12" t="s">
        <v>1196</v>
      </c>
      <c r="I314" s="65">
        <v>19241.98</v>
      </c>
      <c r="J314" s="35" t="s">
        <v>1419</v>
      </c>
      <c r="K314" s="12">
        <v>8</v>
      </c>
      <c r="L314" s="12">
        <v>48</v>
      </c>
      <c r="M314" s="12" t="s">
        <v>40</v>
      </c>
      <c r="N314" s="12" t="s">
        <v>40</v>
      </c>
      <c r="O314" s="12">
        <v>1</v>
      </c>
      <c r="P314" s="12" t="s">
        <v>40</v>
      </c>
      <c r="Q314" s="12">
        <v>1</v>
      </c>
      <c r="R314" s="12">
        <v>1</v>
      </c>
      <c r="S314" s="12">
        <v>0</v>
      </c>
      <c r="T314" s="12">
        <v>1</v>
      </c>
      <c r="U314" s="12">
        <v>0</v>
      </c>
      <c r="V314" s="12" t="s">
        <v>1414</v>
      </c>
      <c r="W314" s="12" t="s">
        <v>1414</v>
      </c>
      <c r="X314" s="12"/>
    </row>
    <row r="315" s="1" customFormat="1" ht="24" spans="1:24">
      <c r="A315" s="21">
        <f>COUNTA($A$5:A314)+1</f>
        <v>209</v>
      </c>
      <c r="B315" s="12" t="s">
        <v>1420</v>
      </c>
      <c r="C315" s="12" t="s">
        <v>1420</v>
      </c>
      <c r="D315" s="13" t="s">
        <v>1421</v>
      </c>
      <c r="E315" s="17" t="s">
        <v>1422</v>
      </c>
      <c r="F315" s="17" t="s">
        <v>1423</v>
      </c>
      <c r="G315" s="17" t="s">
        <v>272</v>
      </c>
      <c r="H315" s="17" t="s">
        <v>346</v>
      </c>
      <c r="I315" s="39">
        <v>18230.81</v>
      </c>
      <c r="J315" s="35" t="s">
        <v>1424</v>
      </c>
      <c r="K315" s="12">
        <v>7</v>
      </c>
      <c r="L315" s="12">
        <v>37</v>
      </c>
      <c r="M315" s="12" t="s">
        <v>40</v>
      </c>
      <c r="N315" s="12" t="s">
        <v>40</v>
      </c>
      <c r="O315" s="12" t="s">
        <v>40</v>
      </c>
      <c r="P315" s="12" t="s">
        <v>40</v>
      </c>
      <c r="Q315" s="12">
        <v>1</v>
      </c>
      <c r="R315" s="12">
        <v>1</v>
      </c>
      <c r="S315" s="12">
        <v>0</v>
      </c>
      <c r="T315" s="12">
        <v>1</v>
      </c>
      <c r="U315" s="12">
        <v>0</v>
      </c>
      <c r="V315" s="12" t="s">
        <v>1414</v>
      </c>
      <c r="W315" s="12" t="s">
        <v>1414</v>
      </c>
      <c r="X315" s="12"/>
    </row>
    <row r="316" s="1" customFormat="1" ht="24" spans="1:24">
      <c r="A316" s="21">
        <f>COUNTA($A$5:A315)+1</f>
        <v>210</v>
      </c>
      <c r="B316" s="12" t="s">
        <v>1425</v>
      </c>
      <c r="C316" s="12" t="s">
        <v>1425</v>
      </c>
      <c r="D316" s="13" t="s">
        <v>1426</v>
      </c>
      <c r="E316" s="12" t="s">
        <v>1427</v>
      </c>
      <c r="F316" s="12" t="s">
        <v>1428</v>
      </c>
      <c r="G316" s="12" t="s">
        <v>1429</v>
      </c>
      <c r="H316" s="12" t="s">
        <v>238</v>
      </c>
      <c r="I316" s="39">
        <v>44326.71</v>
      </c>
      <c r="J316" s="35" t="s">
        <v>1424</v>
      </c>
      <c r="K316" s="12">
        <v>10</v>
      </c>
      <c r="L316" s="12">
        <v>80</v>
      </c>
      <c r="M316" s="12" t="s">
        <v>40</v>
      </c>
      <c r="N316" s="12" t="s">
        <v>40</v>
      </c>
      <c r="O316" s="12">
        <v>2</v>
      </c>
      <c r="P316" s="12" t="s">
        <v>40</v>
      </c>
      <c r="Q316" s="12">
        <v>1</v>
      </c>
      <c r="R316" s="12">
        <v>0</v>
      </c>
      <c r="S316" s="12">
        <v>2</v>
      </c>
      <c r="T316" s="12">
        <v>0</v>
      </c>
      <c r="U316" s="12">
        <v>0</v>
      </c>
      <c r="V316" s="12">
        <v>0</v>
      </c>
      <c r="W316" s="12">
        <v>0</v>
      </c>
      <c r="X316" s="12"/>
    </row>
    <row r="317" s="1" customFormat="1" ht="12" spans="1:24">
      <c r="A317" s="21">
        <f>COUNTA($A$5:A316)+1</f>
        <v>211</v>
      </c>
      <c r="B317" s="12" t="s">
        <v>1430</v>
      </c>
      <c r="C317" s="12" t="s">
        <v>1431</v>
      </c>
      <c r="D317" s="13" t="s">
        <v>1432</v>
      </c>
      <c r="E317" s="12" t="s">
        <v>1433</v>
      </c>
      <c r="F317" s="12" t="s">
        <v>1434</v>
      </c>
      <c r="G317" s="12" t="s">
        <v>1435</v>
      </c>
      <c r="H317" s="12" t="s">
        <v>371</v>
      </c>
      <c r="I317" s="39">
        <v>62367.05</v>
      </c>
      <c r="J317" s="35" t="s">
        <v>1413</v>
      </c>
      <c r="K317" s="12">
        <v>15</v>
      </c>
      <c r="L317" s="12">
        <v>120</v>
      </c>
      <c r="M317" s="12">
        <v>11500</v>
      </c>
      <c r="N317" s="12" t="s">
        <v>40</v>
      </c>
      <c r="O317" s="12">
        <v>4</v>
      </c>
      <c r="P317" s="12">
        <v>2</v>
      </c>
      <c r="Q317" s="12">
        <v>2</v>
      </c>
      <c r="R317" s="12">
        <v>0</v>
      </c>
      <c r="S317" s="12">
        <v>0</v>
      </c>
      <c r="T317" s="12">
        <v>1</v>
      </c>
      <c r="U317" s="12">
        <v>0</v>
      </c>
      <c r="V317" s="12">
        <v>0</v>
      </c>
      <c r="W317" s="12">
        <v>0</v>
      </c>
      <c r="X317" s="12"/>
    </row>
    <row r="318" s="1" customFormat="1" ht="12" spans="1:24">
      <c r="A318" s="21">
        <f>COUNTA($A$5:A317)+1</f>
        <v>212</v>
      </c>
      <c r="B318" s="12"/>
      <c r="C318" s="12" t="s">
        <v>1436</v>
      </c>
      <c r="D318" s="13" t="s">
        <v>1437</v>
      </c>
      <c r="E318" s="12"/>
      <c r="F318" s="12"/>
      <c r="G318" s="12"/>
      <c r="H318" s="12"/>
      <c r="I318" s="39">
        <v>77953.8</v>
      </c>
      <c r="J318" s="35" t="s">
        <v>1413</v>
      </c>
      <c r="K318" s="12">
        <v>15</v>
      </c>
      <c r="L318" s="12">
        <v>100</v>
      </c>
      <c r="M318" s="12" t="s">
        <v>40</v>
      </c>
      <c r="N318" s="12" t="s">
        <v>40</v>
      </c>
      <c r="O318" s="12">
        <v>5</v>
      </c>
      <c r="P318" s="12">
        <v>3</v>
      </c>
      <c r="Q318" s="12">
        <v>2</v>
      </c>
      <c r="R318" s="12">
        <v>6</v>
      </c>
      <c r="S318" s="12">
        <v>0</v>
      </c>
      <c r="T318" s="12">
        <v>3</v>
      </c>
      <c r="U318" s="12">
        <v>0</v>
      </c>
      <c r="V318" s="12">
        <v>0</v>
      </c>
      <c r="W318" s="12">
        <v>0</v>
      </c>
      <c r="X318" s="12"/>
    </row>
    <row r="319" s="1" customFormat="1" ht="12" spans="1:24">
      <c r="A319" s="21">
        <f>COUNTA($A$5:A318)+1</f>
        <v>213</v>
      </c>
      <c r="B319" s="12"/>
      <c r="C319" s="12" t="s">
        <v>1438</v>
      </c>
      <c r="D319" s="13" t="s">
        <v>1439</v>
      </c>
      <c r="E319" s="12"/>
      <c r="F319" s="12"/>
      <c r="G319" s="12"/>
      <c r="H319" s="12"/>
      <c r="I319" s="39">
        <v>43779.63</v>
      </c>
      <c r="J319" s="35" t="s">
        <v>1413</v>
      </c>
      <c r="K319" s="12">
        <v>15</v>
      </c>
      <c r="L319" s="12">
        <v>150</v>
      </c>
      <c r="M319" s="12" t="s">
        <v>40</v>
      </c>
      <c r="N319" s="12" t="s">
        <v>40</v>
      </c>
      <c r="O319" s="12">
        <v>5</v>
      </c>
      <c r="P319" s="12">
        <v>2</v>
      </c>
      <c r="Q319" s="12">
        <v>1</v>
      </c>
      <c r="R319" s="12">
        <v>4</v>
      </c>
      <c r="S319" s="12">
        <v>0</v>
      </c>
      <c r="T319" s="12">
        <v>1</v>
      </c>
      <c r="U319" s="12">
        <v>0</v>
      </c>
      <c r="V319" s="12">
        <v>0</v>
      </c>
      <c r="W319" s="12">
        <v>0</v>
      </c>
      <c r="X319" s="12"/>
    </row>
    <row r="320" s="1" customFormat="1" ht="36" spans="1:24">
      <c r="A320" s="21">
        <f>COUNTA($A$5:A319)+1</f>
        <v>214</v>
      </c>
      <c r="B320" s="12" t="s">
        <v>1440</v>
      </c>
      <c r="C320" s="12" t="s">
        <v>1440</v>
      </c>
      <c r="D320" s="13" t="s">
        <v>1441</v>
      </c>
      <c r="E320" s="12" t="s">
        <v>1442</v>
      </c>
      <c r="F320" s="12" t="s">
        <v>1443</v>
      </c>
      <c r="G320" s="12" t="s">
        <v>1444</v>
      </c>
      <c r="H320" s="12" t="s">
        <v>1445</v>
      </c>
      <c r="I320" s="39">
        <v>6932.76</v>
      </c>
      <c r="J320" s="35" t="s">
        <v>1446</v>
      </c>
      <c r="K320" s="12">
        <v>10</v>
      </c>
      <c r="L320" s="12">
        <v>50</v>
      </c>
      <c r="M320" s="12">
        <v>0</v>
      </c>
      <c r="N320" s="12">
        <v>1120</v>
      </c>
      <c r="O320" s="12">
        <v>3</v>
      </c>
      <c r="P320" s="12">
        <v>0</v>
      </c>
      <c r="Q320" s="12">
        <v>0</v>
      </c>
      <c r="R320" s="12">
        <v>0</v>
      </c>
      <c r="S320" s="12">
        <v>1</v>
      </c>
      <c r="T320" s="12">
        <v>0</v>
      </c>
      <c r="U320" s="12">
        <v>0</v>
      </c>
      <c r="V320" s="12">
        <v>0</v>
      </c>
      <c r="W320" s="12">
        <v>0</v>
      </c>
      <c r="X320" s="12"/>
    </row>
    <row r="321" s="1" customFormat="1" ht="36" spans="1:24">
      <c r="A321" s="21">
        <f>COUNTA($A$5:A320)+1</f>
        <v>215</v>
      </c>
      <c r="B321" s="12" t="s">
        <v>1447</v>
      </c>
      <c r="C321" s="12" t="s">
        <v>1447</v>
      </c>
      <c r="D321" s="13" t="s">
        <v>1448</v>
      </c>
      <c r="E321" s="12" t="s">
        <v>1442</v>
      </c>
      <c r="F321" s="12" t="s">
        <v>1443</v>
      </c>
      <c r="G321" s="12" t="s">
        <v>1449</v>
      </c>
      <c r="H321" s="12" t="s">
        <v>1445</v>
      </c>
      <c r="I321" s="39">
        <v>6994.92</v>
      </c>
      <c r="J321" s="35" t="s">
        <v>1446</v>
      </c>
      <c r="K321" s="12">
        <v>10</v>
      </c>
      <c r="L321" s="12">
        <v>40</v>
      </c>
      <c r="M321" s="12">
        <v>0</v>
      </c>
      <c r="N321" s="12">
        <v>960</v>
      </c>
      <c r="O321" s="12">
        <v>2</v>
      </c>
      <c r="P321" s="12">
        <v>0</v>
      </c>
      <c r="Q321" s="12">
        <v>0</v>
      </c>
      <c r="R321" s="12">
        <v>0</v>
      </c>
      <c r="S321" s="12">
        <v>0</v>
      </c>
      <c r="T321" s="12">
        <v>0</v>
      </c>
      <c r="U321" s="12">
        <v>0</v>
      </c>
      <c r="V321" s="12">
        <v>0</v>
      </c>
      <c r="W321" s="12">
        <v>0</v>
      </c>
      <c r="X321" s="12"/>
    </row>
    <row r="322" s="1" customFormat="1" ht="24" spans="1:24">
      <c r="A322" s="21">
        <f>COUNTA($A$5:A321)+1</f>
        <v>216</v>
      </c>
      <c r="B322" s="12" t="s">
        <v>1450</v>
      </c>
      <c r="C322" s="12" t="s">
        <v>1451</v>
      </c>
      <c r="D322" s="13" t="s">
        <v>1452</v>
      </c>
      <c r="E322" s="12" t="s">
        <v>1453</v>
      </c>
      <c r="F322" s="12" t="s">
        <v>1454</v>
      </c>
      <c r="G322" s="12" t="s">
        <v>834</v>
      </c>
      <c r="H322" s="12" t="s">
        <v>1196</v>
      </c>
      <c r="I322" s="39">
        <v>54962.86</v>
      </c>
      <c r="J322" s="35" t="s">
        <v>1455</v>
      </c>
      <c r="K322" s="12">
        <v>10</v>
      </c>
      <c r="L322" s="12">
        <v>80</v>
      </c>
      <c r="M322" s="12" t="s">
        <v>40</v>
      </c>
      <c r="N322" s="12" t="s">
        <v>1414</v>
      </c>
      <c r="O322" s="12">
        <v>1</v>
      </c>
      <c r="P322" s="12" t="s">
        <v>40</v>
      </c>
      <c r="Q322" s="12">
        <v>2</v>
      </c>
      <c r="R322" s="12">
        <v>0</v>
      </c>
      <c r="S322" s="12">
        <v>1</v>
      </c>
      <c r="T322" s="12" t="s">
        <v>1414</v>
      </c>
      <c r="U322" s="12">
        <v>0</v>
      </c>
      <c r="V322" s="12" t="s">
        <v>1414</v>
      </c>
      <c r="W322" s="12" t="s">
        <v>1414</v>
      </c>
      <c r="X322" s="12"/>
    </row>
    <row r="323" s="1" customFormat="1" ht="24" spans="1:24">
      <c r="A323" s="21">
        <f>COUNTA($A$5:A322)+1</f>
        <v>217</v>
      </c>
      <c r="B323" s="12" t="s">
        <v>1456</v>
      </c>
      <c r="C323" s="12" t="s">
        <v>1456</v>
      </c>
      <c r="D323" s="13" t="s">
        <v>1457</v>
      </c>
      <c r="E323" s="12" t="s">
        <v>1458</v>
      </c>
      <c r="F323" s="12" t="s">
        <v>1459</v>
      </c>
      <c r="G323" s="12" t="s">
        <v>894</v>
      </c>
      <c r="H323" s="12" t="s">
        <v>730</v>
      </c>
      <c r="I323" s="39">
        <v>29456.38</v>
      </c>
      <c r="J323" s="35" t="s">
        <v>1446</v>
      </c>
      <c r="K323" s="12">
        <v>5</v>
      </c>
      <c r="L323" s="12">
        <v>30</v>
      </c>
      <c r="M323" s="12" t="s">
        <v>40</v>
      </c>
      <c r="N323" s="12" t="s">
        <v>1414</v>
      </c>
      <c r="O323" s="12">
        <v>4</v>
      </c>
      <c r="P323" s="12">
        <v>0</v>
      </c>
      <c r="Q323" s="12">
        <v>1</v>
      </c>
      <c r="R323" s="12">
        <v>1</v>
      </c>
      <c r="S323" s="12">
        <v>0</v>
      </c>
      <c r="T323" s="12">
        <v>1</v>
      </c>
      <c r="U323" s="12">
        <v>0</v>
      </c>
      <c r="V323" s="12">
        <v>0</v>
      </c>
      <c r="W323" s="12">
        <v>0</v>
      </c>
      <c r="X323" s="12"/>
    </row>
    <row r="324" s="1" customFormat="1" ht="24" spans="1:24">
      <c r="A324" s="21">
        <f>COUNTA($A$5:A323)+1</f>
        <v>218</v>
      </c>
      <c r="B324" s="12" t="s">
        <v>1460</v>
      </c>
      <c r="C324" s="12" t="s">
        <v>1460</v>
      </c>
      <c r="D324" s="13" t="s">
        <v>1461</v>
      </c>
      <c r="E324" s="12" t="s">
        <v>1462</v>
      </c>
      <c r="F324" s="12" t="s">
        <v>1463</v>
      </c>
      <c r="G324" s="12" t="s">
        <v>272</v>
      </c>
      <c r="H324" s="12" t="s">
        <v>667</v>
      </c>
      <c r="I324" s="39">
        <v>64081.34</v>
      </c>
      <c r="J324" s="35" t="s">
        <v>1464</v>
      </c>
      <c r="K324" s="12">
        <v>8</v>
      </c>
      <c r="L324" s="12">
        <v>60</v>
      </c>
      <c r="M324" s="12" t="s">
        <v>40</v>
      </c>
      <c r="N324" s="12" t="s">
        <v>1414</v>
      </c>
      <c r="O324" s="12">
        <v>3</v>
      </c>
      <c r="P324" s="12">
        <v>0</v>
      </c>
      <c r="Q324" s="12">
        <v>2</v>
      </c>
      <c r="R324" s="12">
        <v>0</v>
      </c>
      <c r="S324" s="12">
        <v>0</v>
      </c>
      <c r="T324" s="12">
        <v>1</v>
      </c>
      <c r="U324" s="12">
        <v>0</v>
      </c>
      <c r="V324" s="12">
        <v>0</v>
      </c>
      <c r="W324" s="12">
        <v>0</v>
      </c>
      <c r="X324" s="12"/>
    </row>
    <row r="325" s="1" customFormat="1" ht="12" spans="1:24">
      <c r="A325" s="21">
        <f>COUNTA($A$5:A324)+1</f>
        <v>219</v>
      </c>
      <c r="B325" s="12" t="s">
        <v>1465</v>
      </c>
      <c r="C325" s="12" t="s">
        <v>1466</v>
      </c>
      <c r="D325" s="13" t="s">
        <v>1467</v>
      </c>
      <c r="E325" s="12" t="s">
        <v>1468</v>
      </c>
      <c r="F325" s="12" t="s">
        <v>1469</v>
      </c>
      <c r="G325" s="12" t="s">
        <v>1470</v>
      </c>
      <c r="H325" s="12" t="s">
        <v>195</v>
      </c>
      <c r="I325" s="39">
        <v>63891.16</v>
      </c>
      <c r="J325" s="35" t="s">
        <v>1471</v>
      </c>
      <c r="K325" s="12">
        <v>10</v>
      </c>
      <c r="L325" s="12">
        <v>70</v>
      </c>
      <c r="M325" s="12" t="s">
        <v>40</v>
      </c>
      <c r="N325" s="12" t="s">
        <v>1414</v>
      </c>
      <c r="O325" s="12">
        <v>1</v>
      </c>
      <c r="P325" s="12" t="s">
        <v>40</v>
      </c>
      <c r="Q325" s="12">
        <v>2</v>
      </c>
      <c r="R325" s="12">
        <v>2</v>
      </c>
      <c r="S325" s="12">
        <v>0</v>
      </c>
      <c r="T325" s="12">
        <v>2</v>
      </c>
      <c r="U325" s="12">
        <v>0</v>
      </c>
      <c r="V325" s="12" t="s">
        <v>1414</v>
      </c>
      <c r="W325" s="12" t="s">
        <v>1414</v>
      </c>
      <c r="X325" s="12"/>
    </row>
    <row r="326" s="1" customFormat="1" ht="12" spans="1:24">
      <c r="A326" s="21">
        <f>COUNTA($A$5:A325)+1</f>
        <v>220</v>
      </c>
      <c r="B326" s="12"/>
      <c r="C326" s="12" t="s">
        <v>1472</v>
      </c>
      <c r="D326" s="13" t="s">
        <v>1473</v>
      </c>
      <c r="E326" s="12"/>
      <c r="F326" s="12"/>
      <c r="G326" s="12"/>
      <c r="H326" s="12"/>
      <c r="I326" s="39">
        <v>98919.44</v>
      </c>
      <c r="J326" s="35" t="s">
        <v>1471</v>
      </c>
      <c r="K326" s="12">
        <v>10</v>
      </c>
      <c r="L326" s="12">
        <v>70</v>
      </c>
      <c r="M326" s="12" t="s">
        <v>40</v>
      </c>
      <c r="N326" s="12" t="s">
        <v>1414</v>
      </c>
      <c r="O326" s="12">
        <v>1</v>
      </c>
      <c r="P326" s="12" t="s">
        <v>40</v>
      </c>
      <c r="Q326" s="12">
        <v>2</v>
      </c>
      <c r="R326" s="12">
        <v>3</v>
      </c>
      <c r="S326" s="12">
        <v>0</v>
      </c>
      <c r="T326" s="12">
        <v>3</v>
      </c>
      <c r="U326" s="12">
        <v>0</v>
      </c>
      <c r="V326" s="12" t="s">
        <v>1414</v>
      </c>
      <c r="W326" s="12" t="s">
        <v>1414</v>
      </c>
      <c r="X326" s="12"/>
    </row>
    <row r="327" s="1" customFormat="1" ht="60" spans="1:24">
      <c r="A327" s="21">
        <f>COUNTA($A$5:A326)+1</f>
        <v>221</v>
      </c>
      <c r="B327" s="12" t="s">
        <v>1474</v>
      </c>
      <c r="C327" s="12" t="s">
        <v>1474</v>
      </c>
      <c r="D327" s="13" t="s">
        <v>1475</v>
      </c>
      <c r="E327" s="12" t="s">
        <v>1476</v>
      </c>
      <c r="F327" s="12" t="s">
        <v>1477</v>
      </c>
      <c r="G327" s="12" t="s">
        <v>1090</v>
      </c>
      <c r="H327" s="12" t="s">
        <v>238</v>
      </c>
      <c r="I327" s="39">
        <v>110535.57</v>
      </c>
      <c r="J327" s="35" t="s">
        <v>1455</v>
      </c>
      <c r="K327" s="12">
        <v>20</v>
      </c>
      <c r="L327" s="12">
        <v>200</v>
      </c>
      <c r="M327" s="12">
        <v>15600</v>
      </c>
      <c r="N327" s="12">
        <v>0</v>
      </c>
      <c r="O327" s="12">
        <v>5</v>
      </c>
      <c r="P327" s="12">
        <v>0</v>
      </c>
      <c r="Q327" s="12">
        <v>1</v>
      </c>
      <c r="R327" s="12">
        <v>0</v>
      </c>
      <c r="S327" s="12">
        <v>0</v>
      </c>
      <c r="T327" s="12">
        <v>5</v>
      </c>
      <c r="U327" s="12">
        <v>0</v>
      </c>
      <c r="V327" s="12">
        <v>0</v>
      </c>
      <c r="W327" s="12">
        <v>0</v>
      </c>
      <c r="X327" s="12"/>
    </row>
    <row r="328" s="1" customFormat="1" ht="96" spans="1:24">
      <c r="A328" s="21">
        <f>COUNTA($A$5:A327)+1</f>
        <v>222</v>
      </c>
      <c r="B328" s="12" t="s">
        <v>1478</v>
      </c>
      <c r="C328" s="12" t="s">
        <v>1478</v>
      </c>
      <c r="D328" s="13" t="s">
        <v>1479</v>
      </c>
      <c r="E328" s="12" t="s">
        <v>1480</v>
      </c>
      <c r="F328" s="12" t="s">
        <v>1481</v>
      </c>
      <c r="G328" s="12" t="s">
        <v>1482</v>
      </c>
      <c r="H328" s="12" t="s">
        <v>593</v>
      </c>
      <c r="I328" s="39">
        <v>22854.92</v>
      </c>
      <c r="J328" s="35" t="s">
        <v>1483</v>
      </c>
      <c r="K328" s="12">
        <v>15</v>
      </c>
      <c r="L328" s="12">
        <v>120</v>
      </c>
      <c r="M328" s="12" t="s">
        <v>40</v>
      </c>
      <c r="N328" s="12" t="s">
        <v>1414</v>
      </c>
      <c r="O328" s="12">
        <v>3</v>
      </c>
      <c r="P328" s="12">
        <v>2</v>
      </c>
      <c r="Q328" s="12">
        <v>1</v>
      </c>
      <c r="R328" s="12">
        <v>0</v>
      </c>
      <c r="S328" s="12">
        <v>0</v>
      </c>
      <c r="T328" s="12">
        <v>1</v>
      </c>
      <c r="U328" s="12">
        <v>0</v>
      </c>
      <c r="V328" s="12">
        <v>0</v>
      </c>
      <c r="W328" s="12">
        <v>0</v>
      </c>
      <c r="X328" s="12"/>
    </row>
    <row r="329" s="1" customFormat="1" ht="36" spans="1:24">
      <c r="A329" s="21">
        <f>COUNTA($A$5:A328)+1</f>
        <v>223</v>
      </c>
      <c r="B329" s="12" t="s">
        <v>1484</v>
      </c>
      <c r="C329" s="12" t="s">
        <v>1484</v>
      </c>
      <c r="D329" s="13" t="s">
        <v>1485</v>
      </c>
      <c r="E329" s="12" t="s">
        <v>1486</v>
      </c>
      <c r="F329" s="12" t="s">
        <v>425</v>
      </c>
      <c r="G329" s="12" t="s">
        <v>459</v>
      </c>
      <c r="H329" s="12" t="s">
        <v>432</v>
      </c>
      <c r="I329" s="39">
        <v>19132.29</v>
      </c>
      <c r="J329" s="35" t="s">
        <v>1487</v>
      </c>
      <c r="K329" s="12">
        <v>5</v>
      </c>
      <c r="L329" s="12">
        <v>10</v>
      </c>
      <c r="M329" s="12" t="s">
        <v>40</v>
      </c>
      <c r="N329" s="12" t="s">
        <v>1414</v>
      </c>
      <c r="O329" s="12">
        <v>4</v>
      </c>
      <c r="P329" s="12">
        <v>0</v>
      </c>
      <c r="Q329" s="12">
        <v>0</v>
      </c>
      <c r="R329" s="12">
        <v>0</v>
      </c>
      <c r="S329" s="12">
        <v>2</v>
      </c>
      <c r="T329" s="12">
        <v>0</v>
      </c>
      <c r="U329" s="12">
        <v>0</v>
      </c>
      <c r="V329" s="12">
        <v>0</v>
      </c>
      <c r="W329" s="12">
        <v>0</v>
      </c>
      <c r="X329" s="12"/>
    </row>
    <row r="330" s="1" customFormat="1" ht="48" spans="1:24">
      <c r="A330" s="21">
        <f>COUNTA($A$5:A329)+1</f>
        <v>224</v>
      </c>
      <c r="B330" s="12" t="s">
        <v>1488</v>
      </c>
      <c r="C330" s="12" t="s">
        <v>1488</v>
      </c>
      <c r="D330" s="13" t="s">
        <v>1489</v>
      </c>
      <c r="E330" s="12" t="s">
        <v>1490</v>
      </c>
      <c r="F330" s="12" t="s">
        <v>1491</v>
      </c>
      <c r="G330" s="12" t="s">
        <v>464</v>
      </c>
      <c r="H330" s="12" t="s">
        <v>730</v>
      </c>
      <c r="I330" s="39">
        <v>33170.19</v>
      </c>
      <c r="J330" s="35" t="s">
        <v>1464</v>
      </c>
      <c r="K330" s="12">
        <v>10</v>
      </c>
      <c r="L330" s="12">
        <v>50</v>
      </c>
      <c r="M330" s="12" t="s">
        <v>40</v>
      </c>
      <c r="N330" s="12" t="s">
        <v>1414</v>
      </c>
      <c r="O330" s="12">
        <v>4</v>
      </c>
      <c r="P330" s="12">
        <v>0</v>
      </c>
      <c r="Q330" s="12">
        <v>1</v>
      </c>
      <c r="R330" s="12">
        <v>0</v>
      </c>
      <c r="S330" s="12">
        <v>0</v>
      </c>
      <c r="T330" s="12">
        <v>2</v>
      </c>
      <c r="U330" s="12">
        <v>0</v>
      </c>
      <c r="V330" s="12">
        <v>0</v>
      </c>
      <c r="W330" s="12">
        <v>0</v>
      </c>
      <c r="X330" s="12"/>
    </row>
    <row r="331" s="1" customFormat="1" ht="96" spans="1:24">
      <c r="A331" s="21">
        <f>COUNTA($A$5:A330)+1</f>
        <v>225</v>
      </c>
      <c r="B331" s="12" t="s">
        <v>1492</v>
      </c>
      <c r="C331" s="12" t="s">
        <v>1492</v>
      </c>
      <c r="D331" s="13" t="s">
        <v>1493</v>
      </c>
      <c r="E331" s="12" t="s">
        <v>1494</v>
      </c>
      <c r="F331" s="12" t="s">
        <v>1495</v>
      </c>
      <c r="G331" s="12" t="s">
        <v>1496</v>
      </c>
      <c r="H331" s="12" t="s">
        <v>1497</v>
      </c>
      <c r="I331" s="39">
        <v>30330.3</v>
      </c>
      <c r="J331" s="69" t="s">
        <v>1498</v>
      </c>
      <c r="K331" s="12">
        <v>10</v>
      </c>
      <c r="L331" s="12">
        <v>40</v>
      </c>
      <c r="M331" s="12" t="s">
        <v>40</v>
      </c>
      <c r="N331" s="12" t="s">
        <v>1414</v>
      </c>
      <c r="O331" s="12">
        <v>2</v>
      </c>
      <c r="P331" s="12" t="s">
        <v>40</v>
      </c>
      <c r="Q331" s="12">
        <v>1</v>
      </c>
      <c r="R331" s="12">
        <v>2</v>
      </c>
      <c r="S331" s="12">
        <v>0</v>
      </c>
      <c r="T331" s="12">
        <v>2</v>
      </c>
      <c r="U331" s="12">
        <v>0</v>
      </c>
      <c r="V331" s="12" t="s">
        <v>1414</v>
      </c>
      <c r="W331" s="12" t="s">
        <v>1414</v>
      </c>
      <c r="X331" s="12"/>
    </row>
    <row r="332" s="1" customFormat="1" ht="36" spans="1:24">
      <c r="A332" s="21">
        <f>COUNTA($A$5:A331)+1</f>
        <v>226</v>
      </c>
      <c r="B332" s="12" t="s">
        <v>1499</v>
      </c>
      <c r="C332" s="12" t="s">
        <v>1499</v>
      </c>
      <c r="D332" s="13" t="s">
        <v>1500</v>
      </c>
      <c r="E332" s="12" t="s">
        <v>1501</v>
      </c>
      <c r="F332" s="12" t="s">
        <v>1502</v>
      </c>
      <c r="G332" s="12" t="s">
        <v>1463</v>
      </c>
      <c r="H332" s="12" t="s">
        <v>667</v>
      </c>
      <c r="I332" s="39">
        <v>15626.23</v>
      </c>
      <c r="J332" s="35" t="s">
        <v>1464</v>
      </c>
      <c r="K332" s="12">
        <v>5</v>
      </c>
      <c r="L332" s="12">
        <v>20</v>
      </c>
      <c r="M332" s="12" t="s">
        <v>40</v>
      </c>
      <c r="N332" s="12" t="s">
        <v>1414</v>
      </c>
      <c r="O332" s="12">
        <v>2</v>
      </c>
      <c r="P332" s="12">
        <v>0</v>
      </c>
      <c r="Q332" s="12">
        <v>0</v>
      </c>
      <c r="R332" s="12">
        <v>0</v>
      </c>
      <c r="S332" s="12">
        <v>1</v>
      </c>
      <c r="T332" s="12">
        <v>0</v>
      </c>
      <c r="U332" s="12">
        <v>0</v>
      </c>
      <c r="V332" s="12">
        <v>0</v>
      </c>
      <c r="W332" s="12">
        <v>0</v>
      </c>
      <c r="X332" s="12"/>
    </row>
    <row r="333" s="1" customFormat="1" ht="24" spans="1:24">
      <c r="A333" s="21">
        <f>COUNTA($A$5:A332)+1</f>
        <v>227</v>
      </c>
      <c r="B333" s="12" t="s">
        <v>1503</v>
      </c>
      <c r="C333" s="12" t="s">
        <v>1503</v>
      </c>
      <c r="D333" s="13" t="s">
        <v>1504</v>
      </c>
      <c r="E333" s="12" t="s">
        <v>1505</v>
      </c>
      <c r="F333" s="12" t="s">
        <v>1506</v>
      </c>
      <c r="G333" s="12" t="s">
        <v>1507</v>
      </c>
      <c r="H333" s="12" t="s">
        <v>522</v>
      </c>
      <c r="I333" s="39">
        <v>17468.79</v>
      </c>
      <c r="J333" s="35" t="s">
        <v>1464</v>
      </c>
      <c r="K333" s="12">
        <v>8</v>
      </c>
      <c r="L333" s="12">
        <v>60</v>
      </c>
      <c r="M333" s="12" t="s">
        <v>40</v>
      </c>
      <c r="N333" s="12" t="s">
        <v>1414</v>
      </c>
      <c r="O333" s="12">
        <v>3</v>
      </c>
      <c r="P333" s="12">
        <v>0</v>
      </c>
      <c r="Q333" s="12">
        <v>0</v>
      </c>
      <c r="R333" s="12">
        <v>0</v>
      </c>
      <c r="S333" s="12">
        <v>0</v>
      </c>
      <c r="T333" s="12">
        <v>1</v>
      </c>
      <c r="U333" s="12">
        <v>0</v>
      </c>
      <c r="V333" s="12">
        <v>0</v>
      </c>
      <c r="W333" s="12">
        <v>0</v>
      </c>
      <c r="X333" s="12"/>
    </row>
    <row r="334" s="1" customFormat="1" ht="24" spans="1:24">
      <c r="A334" s="21">
        <f>COUNTA($A$5:A333)+1</f>
        <v>228</v>
      </c>
      <c r="B334" s="12" t="s">
        <v>1508</v>
      </c>
      <c r="C334" s="12" t="s">
        <v>1508</v>
      </c>
      <c r="D334" s="13" t="s">
        <v>1509</v>
      </c>
      <c r="E334" s="12" t="s">
        <v>1510</v>
      </c>
      <c r="F334" s="12" t="s">
        <v>1511</v>
      </c>
      <c r="G334" s="12" t="s">
        <v>1512</v>
      </c>
      <c r="H334" s="12" t="s">
        <v>1513</v>
      </c>
      <c r="I334" s="12">
        <v>8611.44</v>
      </c>
      <c r="J334" s="35" t="s">
        <v>1464</v>
      </c>
      <c r="K334" s="12">
        <v>5</v>
      </c>
      <c r="L334" s="12">
        <v>20</v>
      </c>
      <c r="M334" s="12" t="s">
        <v>40</v>
      </c>
      <c r="N334" s="12" t="s">
        <v>1414</v>
      </c>
      <c r="O334" s="12">
        <v>2</v>
      </c>
      <c r="P334" s="12">
        <v>0</v>
      </c>
      <c r="Q334" s="12">
        <v>0</v>
      </c>
      <c r="R334" s="12">
        <v>0</v>
      </c>
      <c r="S334" s="12">
        <v>1</v>
      </c>
      <c r="T334" s="12">
        <v>0</v>
      </c>
      <c r="U334" s="12">
        <v>0</v>
      </c>
      <c r="V334" s="12">
        <v>0</v>
      </c>
      <c r="W334" s="12">
        <v>0</v>
      </c>
      <c r="X334" s="12"/>
    </row>
    <row r="335" s="1" customFormat="1" ht="24" spans="1:24">
      <c r="A335" s="21">
        <f>COUNTA($A$5:A334)+1</f>
        <v>229</v>
      </c>
      <c r="B335" s="12" t="s">
        <v>1514</v>
      </c>
      <c r="C335" s="12" t="s">
        <v>1514</v>
      </c>
      <c r="D335" s="13" t="s">
        <v>1515</v>
      </c>
      <c r="E335" s="12" t="s">
        <v>1516</v>
      </c>
      <c r="F335" s="12" t="s">
        <v>1517</v>
      </c>
      <c r="G335" s="12" t="s">
        <v>1512</v>
      </c>
      <c r="H335" s="12" t="s">
        <v>1513</v>
      </c>
      <c r="I335" s="12">
        <v>6724.81</v>
      </c>
      <c r="J335" s="35" t="s">
        <v>1464</v>
      </c>
      <c r="K335" s="12">
        <v>5</v>
      </c>
      <c r="L335" s="12">
        <v>25</v>
      </c>
      <c r="M335" s="12" t="s">
        <v>40</v>
      </c>
      <c r="N335" s="12" t="s">
        <v>1414</v>
      </c>
      <c r="O335" s="12">
        <v>2</v>
      </c>
      <c r="P335" s="12">
        <v>0</v>
      </c>
      <c r="Q335" s="12">
        <v>0</v>
      </c>
      <c r="R335" s="12">
        <v>0</v>
      </c>
      <c r="S335" s="12">
        <v>1</v>
      </c>
      <c r="T335" s="12">
        <v>0</v>
      </c>
      <c r="U335" s="12">
        <v>0</v>
      </c>
      <c r="V335" s="12">
        <v>0</v>
      </c>
      <c r="W335" s="12">
        <v>0</v>
      </c>
      <c r="X335" s="12"/>
    </row>
    <row r="336" s="1" customFormat="1" ht="24" spans="1:24">
      <c r="A336" s="21">
        <f>COUNTA($A$5:A335)+1</f>
        <v>230</v>
      </c>
      <c r="B336" s="12" t="s">
        <v>1518</v>
      </c>
      <c r="C336" s="12" t="s">
        <v>1518</v>
      </c>
      <c r="D336" s="13" t="s">
        <v>1519</v>
      </c>
      <c r="E336" s="12" t="s">
        <v>1520</v>
      </c>
      <c r="F336" s="12" t="s">
        <v>1521</v>
      </c>
      <c r="G336" s="12" t="s">
        <v>1522</v>
      </c>
      <c r="H336" s="12" t="s">
        <v>1523</v>
      </c>
      <c r="I336" s="12">
        <v>3445.32</v>
      </c>
      <c r="J336" s="35" t="s">
        <v>1464</v>
      </c>
      <c r="K336" s="12">
        <v>6</v>
      </c>
      <c r="L336" s="12">
        <v>20</v>
      </c>
      <c r="M336" s="12" t="s">
        <v>40</v>
      </c>
      <c r="N336" s="12" t="s">
        <v>1414</v>
      </c>
      <c r="O336" s="12">
        <v>1</v>
      </c>
      <c r="P336" s="12">
        <v>0</v>
      </c>
      <c r="Q336" s="12">
        <v>0</v>
      </c>
      <c r="R336" s="12">
        <v>0</v>
      </c>
      <c r="S336" s="12">
        <v>1</v>
      </c>
      <c r="T336" s="12">
        <v>0</v>
      </c>
      <c r="U336" s="12">
        <v>0</v>
      </c>
      <c r="V336" s="12">
        <v>0</v>
      </c>
      <c r="W336" s="12">
        <v>0</v>
      </c>
      <c r="X336" s="12"/>
    </row>
    <row r="337" s="1" customFormat="1" ht="36" spans="1:51">
      <c r="A337" s="21">
        <f>COUNTA($A$5:A336)+1</f>
        <v>231</v>
      </c>
      <c r="B337" s="12" t="s">
        <v>1524</v>
      </c>
      <c r="C337" s="12" t="s">
        <v>1524</v>
      </c>
      <c r="D337" s="13" t="s">
        <v>1525</v>
      </c>
      <c r="E337" s="12" t="s">
        <v>1526</v>
      </c>
      <c r="F337" s="12" t="s">
        <v>1527</v>
      </c>
      <c r="G337" s="12" t="s">
        <v>673</v>
      </c>
      <c r="H337" s="12" t="s">
        <v>346</v>
      </c>
      <c r="I337" s="39">
        <v>10322.8</v>
      </c>
      <c r="J337" s="35" t="s">
        <v>1528</v>
      </c>
      <c r="K337" s="12">
        <v>4</v>
      </c>
      <c r="L337" s="12">
        <v>20</v>
      </c>
      <c r="M337" s="12" t="s">
        <v>40</v>
      </c>
      <c r="N337" s="12" t="s">
        <v>40</v>
      </c>
      <c r="O337" s="12">
        <v>1</v>
      </c>
      <c r="P337" s="12" t="s">
        <v>40</v>
      </c>
      <c r="Q337" s="12">
        <v>1</v>
      </c>
      <c r="R337" s="12">
        <v>1</v>
      </c>
      <c r="S337" s="12">
        <v>1</v>
      </c>
      <c r="T337" s="12" t="s">
        <v>40</v>
      </c>
      <c r="U337" s="12" t="s">
        <v>40</v>
      </c>
      <c r="V337" s="12" t="s">
        <v>40</v>
      </c>
      <c r="W337" s="12" t="s">
        <v>40</v>
      </c>
      <c r="X337" s="12"/>
      <c r="Y337" s="46"/>
      <c r="Z337" s="46"/>
      <c r="AA337" s="46"/>
      <c r="AB337" s="46"/>
      <c r="AC337" s="46"/>
      <c r="AD337" s="46"/>
      <c r="AE337" s="46"/>
      <c r="AF337" s="46"/>
      <c r="AG337" s="46"/>
      <c r="AH337" s="46"/>
      <c r="AI337" s="46"/>
      <c r="AJ337" s="46"/>
      <c r="AK337" s="46"/>
      <c r="AL337" s="46"/>
      <c r="AM337" s="46"/>
      <c r="AN337" s="46"/>
      <c r="AO337" s="46"/>
      <c r="AP337" s="46"/>
      <c r="AQ337" s="46"/>
      <c r="AR337" s="46"/>
      <c r="AS337" s="46"/>
      <c r="AT337" s="46"/>
      <c r="AU337" s="46"/>
      <c r="AV337" s="46"/>
      <c r="AW337" s="46"/>
      <c r="AX337" s="46"/>
      <c r="AY337" s="46"/>
    </row>
    <row r="338" s="1" customFormat="1" ht="168" spans="1:51">
      <c r="A338" s="21">
        <f>COUNTA($A$5:A337)+1</f>
        <v>232</v>
      </c>
      <c r="B338" s="12" t="s">
        <v>1529</v>
      </c>
      <c r="C338" s="12" t="s">
        <v>1529</v>
      </c>
      <c r="D338" s="13" t="s">
        <v>1530</v>
      </c>
      <c r="E338" s="12" t="s">
        <v>1531</v>
      </c>
      <c r="F338" s="12" t="s">
        <v>1532</v>
      </c>
      <c r="G338" s="12" t="s">
        <v>1533</v>
      </c>
      <c r="H338" s="12" t="s">
        <v>1534</v>
      </c>
      <c r="I338" s="39">
        <v>30713.94</v>
      </c>
      <c r="J338" s="35" t="s">
        <v>1535</v>
      </c>
      <c r="K338" s="12">
        <v>4</v>
      </c>
      <c r="L338" s="12">
        <v>25</v>
      </c>
      <c r="M338" s="12" t="s">
        <v>40</v>
      </c>
      <c r="N338" s="12">
        <v>1</v>
      </c>
      <c r="O338" s="12" t="s">
        <v>40</v>
      </c>
      <c r="P338" s="12" t="s">
        <v>40</v>
      </c>
      <c r="Q338" s="12">
        <v>1</v>
      </c>
      <c r="R338" s="12" t="s">
        <v>40</v>
      </c>
      <c r="S338" s="12" t="s">
        <v>40</v>
      </c>
      <c r="T338" s="12" t="s">
        <v>40</v>
      </c>
      <c r="U338" s="12" t="s">
        <v>40</v>
      </c>
      <c r="V338" s="12" t="s">
        <v>40</v>
      </c>
      <c r="W338" s="12" t="s">
        <v>40</v>
      </c>
      <c r="X338" s="12"/>
      <c r="Y338" s="46"/>
      <c r="Z338" s="46"/>
      <c r="AA338" s="46"/>
      <c r="AB338" s="46"/>
      <c r="AC338" s="46"/>
      <c r="AD338" s="46"/>
      <c r="AE338" s="46"/>
      <c r="AF338" s="46"/>
      <c r="AG338" s="46"/>
      <c r="AH338" s="46"/>
      <c r="AI338" s="46"/>
      <c r="AJ338" s="46"/>
      <c r="AK338" s="46"/>
      <c r="AL338" s="46"/>
      <c r="AM338" s="46"/>
      <c r="AN338" s="46"/>
      <c r="AO338" s="46"/>
      <c r="AP338" s="46"/>
      <c r="AQ338" s="46"/>
      <c r="AR338" s="46"/>
      <c r="AS338" s="46"/>
      <c r="AT338" s="46"/>
      <c r="AU338" s="46"/>
      <c r="AV338" s="46"/>
      <c r="AW338" s="46"/>
      <c r="AX338" s="46"/>
      <c r="AY338" s="46"/>
    </row>
    <row r="339" s="1" customFormat="1" ht="24" spans="1:51">
      <c r="A339" s="21">
        <f>COUNTA($A$5:A338)+1</f>
        <v>233</v>
      </c>
      <c r="B339" s="12" t="s">
        <v>1536</v>
      </c>
      <c r="C339" s="12" t="s">
        <v>1537</v>
      </c>
      <c r="D339" s="13" t="s">
        <v>1538</v>
      </c>
      <c r="E339" s="12" t="s">
        <v>1539</v>
      </c>
      <c r="F339" s="12" t="s">
        <v>1540</v>
      </c>
      <c r="G339" s="12" t="s">
        <v>1541</v>
      </c>
      <c r="H339" s="12" t="s">
        <v>1542</v>
      </c>
      <c r="I339" s="39">
        <v>256708</v>
      </c>
      <c r="J339" s="35" t="s">
        <v>1543</v>
      </c>
      <c r="K339" s="12">
        <v>11</v>
      </c>
      <c r="L339" s="12">
        <v>320</v>
      </c>
      <c r="M339" s="12" t="s">
        <v>40</v>
      </c>
      <c r="N339" s="12" t="s">
        <v>40</v>
      </c>
      <c r="O339" s="12">
        <v>7</v>
      </c>
      <c r="P339" s="12" t="s">
        <v>40</v>
      </c>
      <c r="Q339" s="12">
        <v>6</v>
      </c>
      <c r="R339" s="12">
        <v>12</v>
      </c>
      <c r="S339" s="12">
        <v>7</v>
      </c>
      <c r="T339" s="12">
        <v>5</v>
      </c>
      <c r="U339" s="12" t="s">
        <v>40</v>
      </c>
      <c r="V339" s="12" t="s">
        <v>40</v>
      </c>
      <c r="W339" s="12" t="s">
        <v>40</v>
      </c>
      <c r="X339" s="12"/>
      <c r="Y339" s="46"/>
      <c r="Z339" s="46"/>
      <c r="AA339" s="46"/>
      <c r="AB339" s="46"/>
      <c r="AC339" s="46"/>
      <c r="AD339" s="46"/>
      <c r="AE339" s="46"/>
      <c r="AF339" s="46"/>
      <c r="AG339" s="46"/>
      <c r="AH339" s="46"/>
      <c r="AI339" s="46"/>
      <c r="AJ339" s="46"/>
      <c r="AK339" s="46"/>
      <c r="AL339" s="46"/>
      <c r="AM339" s="46"/>
      <c r="AN339" s="46"/>
      <c r="AO339" s="46"/>
      <c r="AP339" s="46"/>
      <c r="AQ339" s="46"/>
      <c r="AR339" s="46"/>
      <c r="AS339" s="46"/>
      <c r="AT339" s="46"/>
      <c r="AU339" s="46"/>
      <c r="AV339" s="46"/>
      <c r="AW339" s="46"/>
      <c r="AX339" s="46"/>
      <c r="AY339" s="46"/>
    </row>
    <row r="340" s="1" customFormat="1" ht="216" spans="1:51">
      <c r="A340" s="21">
        <f>COUNTA($A$5:A339)+1</f>
        <v>234</v>
      </c>
      <c r="B340" s="12" t="s">
        <v>1544</v>
      </c>
      <c r="C340" s="12" t="s">
        <v>1544</v>
      </c>
      <c r="D340" s="13" t="s">
        <v>1545</v>
      </c>
      <c r="E340" s="12" t="s">
        <v>1546</v>
      </c>
      <c r="F340" s="12" t="s">
        <v>1547</v>
      </c>
      <c r="G340" s="12" t="s">
        <v>1548</v>
      </c>
      <c r="H340" s="12" t="s">
        <v>1196</v>
      </c>
      <c r="I340" s="39">
        <v>57979</v>
      </c>
      <c r="J340" s="35" t="s">
        <v>1549</v>
      </c>
      <c r="K340" s="12">
        <v>6</v>
      </c>
      <c r="L340" s="12">
        <v>25</v>
      </c>
      <c r="M340" s="12" t="s">
        <v>40</v>
      </c>
      <c r="N340" s="12" t="s">
        <v>40</v>
      </c>
      <c r="O340" s="12">
        <v>1</v>
      </c>
      <c r="P340" s="12" t="s">
        <v>40</v>
      </c>
      <c r="Q340" s="12">
        <v>2</v>
      </c>
      <c r="R340" s="12">
        <v>2</v>
      </c>
      <c r="S340" s="12">
        <v>1</v>
      </c>
      <c r="T340" s="12" t="s">
        <v>40</v>
      </c>
      <c r="U340" s="12" t="s">
        <v>40</v>
      </c>
      <c r="V340" s="12" t="s">
        <v>40</v>
      </c>
      <c r="W340" s="12" t="s">
        <v>40</v>
      </c>
      <c r="X340" s="12"/>
      <c r="Y340" s="46"/>
      <c r="Z340" s="46"/>
      <c r="AA340" s="46"/>
      <c r="AB340" s="46"/>
      <c r="AC340" s="46"/>
      <c r="AD340" s="46"/>
      <c r="AE340" s="46"/>
      <c r="AF340" s="46"/>
      <c r="AG340" s="46"/>
      <c r="AH340" s="46"/>
      <c r="AI340" s="46"/>
      <c r="AJ340" s="46"/>
      <c r="AK340" s="46"/>
      <c r="AL340" s="46"/>
      <c r="AM340" s="46"/>
      <c r="AN340" s="46"/>
      <c r="AO340" s="46"/>
      <c r="AP340" s="46"/>
      <c r="AQ340" s="46"/>
      <c r="AR340" s="46"/>
      <c r="AS340" s="46"/>
      <c r="AT340" s="46"/>
      <c r="AU340" s="46"/>
      <c r="AV340" s="46"/>
      <c r="AW340" s="46"/>
      <c r="AX340" s="46"/>
      <c r="AY340" s="46"/>
    </row>
    <row r="341" s="1" customFormat="1" ht="24" spans="1:51">
      <c r="A341" s="21">
        <f>COUNTA($A$5:A340)+1</f>
        <v>235</v>
      </c>
      <c r="B341" s="12" t="s">
        <v>1550</v>
      </c>
      <c r="C341" s="12" t="s">
        <v>1550</v>
      </c>
      <c r="D341" s="13" t="s">
        <v>1551</v>
      </c>
      <c r="E341" s="12" t="s">
        <v>1552</v>
      </c>
      <c r="F341" s="12" t="s">
        <v>1553</v>
      </c>
      <c r="G341" s="12" t="s">
        <v>1554</v>
      </c>
      <c r="H341" s="12" t="s">
        <v>339</v>
      </c>
      <c r="I341" s="39">
        <v>5353.48</v>
      </c>
      <c r="J341" s="35" t="s">
        <v>1555</v>
      </c>
      <c r="K341" s="12">
        <v>3</v>
      </c>
      <c r="L341" s="12">
        <v>10</v>
      </c>
      <c r="M341" s="12" t="s">
        <v>40</v>
      </c>
      <c r="N341" s="12" t="s">
        <v>40</v>
      </c>
      <c r="O341" s="12" t="s">
        <v>40</v>
      </c>
      <c r="P341" s="12" t="s">
        <v>40</v>
      </c>
      <c r="Q341" s="12">
        <v>1</v>
      </c>
      <c r="R341" s="12">
        <v>1</v>
      </c>
      <c r="S341" s="12" t="s">
        <v>40</v>
      </c>
      <c r="T341" s="12" t="s">
        <v>40</v>
      </c>
      <c r="U341" s="12" t="s">
        <v>40</v>
      </c>
      <c r="V341" s="12" t="s">
        <v>40</v>
      </c>
      <c r="W341" s="12" t="s">
        <v>40</v>
      </c>
      <c r="X341" s="12"/>
      <c r="Y341" s="46"/>
      <c r="Z341" s="46"/>
      <c r="AA341" s="46"/>
      <c r="AB341" s="46"/>
      <c r="AC341" s="46"/>
      <c r="AD341" s="46"/>
      <c r="AE341" s="46"/>
      <c r="AF341" s="46"/>
      <c r="AG341" s="46"/>
      <c r="AH341" s="46"/>
      <c r="AI341" s="46"/>
      <c r="AJ341" s="46"/>
      <c r="AK341" s="46"/>
      <c r="AL341" s="46"/>
      <c r="AM341" s="46"/>
      <c r="AN341" s="46"/>
      <c r="AO341" s="46"/>
      <c r="AP341" s="46"/>
      <c r="AQ341" s="46"/>
      <c r="AR341" s="46"/>
      <c r="AS341" s="46"/>
      <c r="AT341" s="46"/>
      <c r="AU341" s="46"/>
      <c r="AV341" s="46"/>
      <c r="AW341" s="46"/>
      <c r="AX341" s="46"/>
      <c r="AY341" s="46"/>
    </row>
    <row r="342" s="1" customFormat="1" ht="24" spans="1:51">
      <c r="A342" s="21">
        <f>COUNTA($A$5:A341)+1</f>
        <v>236</v>
      </c>
      <c r="B342" s="12" t="s">
        <v>1556</v>
      </c>
      <c r="C342" s="12" t="s">
        <v>1556</v>
      </c>
      <c r="D342" s="13" t="s">
        <v>1557</v>
      </c>
      <c r="E342" s="12" t="s">
        <v>1558</v>
      </c>
      <c r="F342" s="12" t="s">
        <v>1553</v>
      </c>
      <c r="G342" s="12" t="s">
        <v>1554</v>
      </c>
      <c r="H342" s="12" t="s">
        <v>1559</v>
      </c>
      <c r="I342" s="39">
        <v>8566.31</v>
      </c>
      <c r="J342" s="35" t="s">
        <v>1560</v>
      </c>
      <c r="K342" s="12">
        <v>6</v>
      </c>
      <c r="L342" s="12">
        <v>53</v>
      </c>
      <c r="M342" s="12" t="s">
        <v>40</v>
      </c>
      <c r="N342" s="12" t="s">
        <v>40</v>
      </c>
      <c r="O342" s="12">
        <v>1</v>
      </c>
      <c r="P342" s="12">
        <v>1</v>
      </c>
      <c r="Q342" s="12">
        <v>0</v>
      </c>
      <c r="R342" s="12">
        <v>0</v>
      </c>
      <c r="S342" s="12" t="s">
        <v>40</v>
      </c>
      <c r="T342" s="12" t="s">
        <v>40</v>
      </c>
      <c r="U342" s="12" t="s">
        <v>40</v>
      </c>
      <c r="V342" s="12" t="s">
        <v>40</v>
      </c>
      <c r="W342" s="12" t="s">
        <v>40</v>
      </c>
      <c r="X342" s="12"/>
      <c r="Y342" s="45"/>
      <c r="Z342" s="45"/>
      <c r="AA342" s="45"/>
      <c r="AB342" s="45"/>
      <c r="AC342" s="45"/>
      <c r="AD342" s="45"/>
      <c r="AE342" s="45"/>
      <c r="AF342" s="45"/>
      <c r="AG342" s="45"/>
      <c r="AH342" s="45"/>
      <c r="AI342" s="45"/>
      <c r="AJ342" s="45"/>
      <c r="AK342" s="45"/>
      <c r="AL342" s="45"/>
      <c r="AM342" s="45"/>
      <c r="AN342" s="45"/>
      <c r="AO342" s="45"/>
      <c r="AP342" s="45"/>
      <c r="AQ342" s="45"/>
      <c r="AR342" s="45"/>
      <c r="AS342" s="45"/>
      <c r="AT342" s="45"/>
      <c r="AU342" s="45"/>
      <c r="AV342" s="45"/>
      <c r="AW342" s="45"/>
      <c r="AX342" s="45"/>
      <c r="AY342" s="45"/>
    </row>
    <row r="343" s="1" customFormat="1" ht="60" spans="1:51">
      <c r="A343" s="21">
        <f>COUNTA($A$5:A342)+1</f>
        <v>237</v>
      </c>
      <c r="B343" s="12" t="s">
        <v>1561</v>
      </c>
      <c r="C343" s="12" t="s">
        <v>1561</v>
      </c>
      <c r="D343" s="13" t="s">
        <v>1562</v>
      </c>
      <c r="E343" s="12" t="s">
        <v>1563</v>
      </c>
      <c r="F343" s="12" t="s">
        <v>1564</v>
      </c>
      <c r="G343" s="12" t="s">
        <v>1565</v>
      </c>
      <c r="H343" s="12" t="s">
        <v>1566</v>
      </c>
      <c r="I343" s="39">
        <v>63660.88</v>
      </c>
      <c r="J343" s="35" t="s">
        <v>1528</v>
      </c>
      <c r="K343" s="12">
        <v>18</v>
      </c>
      <c r="L343" s="12">
        <v>106</v>
      </c>
      <c r="M343" s="12" t="s">
        <v>40</v>
      </c>
      <c r="N343" s="12" t="s">
        <v>40</v>
      </c>
      <c r="O343" s="12" t="s">
        <v>40</v>
      </c>
      <c r="P343" s="12" t="s">
        <v>40</v>
      </c>
      <c r="Q343" s="12">
        <v>2</v>
      </c>
      <c r="R343" s="12" t="s">
        <v>40</v>
      </c>
      <c r="S343" s="12">
        <v>2</v>
      </c>
      <c r="T343" s="12" t="s">
        <v>40</v>
      </c>
      <c r="U343" s="12" t="s">
        <v>40</v>
      </c>
      <c r="V343" s="12" t="s">
        <v>40</v>
      </c>
      <c r="W343" s="12" t="s">
        <v>40</v>
      </c>
      <c r="X343" s="12"/>
      <c r="Y343" s="46"/>
      <c r="Z343" s="46"/>
      <c r="AA343" s="46"/>
      <c r="AB343" s="46"/>
      <c r="AC343" s="46"/>
      <c r="AD343" s="46"/>
      <c r="AE343" s="46"/>
      <c r="AF343" s="46"/>
      <c r="AG343" s="46"/>
      <c r="AH343" s="46"/>
      <c r="AI343" s="46"/>
      <c r="AJ343" s="46"/>
      <c r="AK343" s="46"/>
      <c r="AL343" s="46"/>
      <c r="AM343" s="46"/>
      <c r="AN343" s="46"/>
      <c r="AO343" s="46"/>
      <c r="AP343" s="46"/>
      <c r="AQ343" s="46"/>
      <c r="AR343" s="46"/>
      <c r="AS343" s="46"/>
      <c r="AT343" s="46"/>
      <c r="AU343" s="46"/>
      <c r="AV343" s="46"/>
      <c r="AW343" s="46"/>
      <c r="AX343" s="46"/>
      <c r="AY343" s="46"/>
    </row>
    <row r="344" s="1" customFormat="1" ht="48" spans="1:51">
      <c r="A344" s="21">
        <f>COUNTA($A$5:A343)+1</f>
        <v>238</v>
      </c>
      <c r="B344" s="12" t="s">
        <v>1567</v>
      </c>
      <c r="C344" s="12" t="s">
        <v>1567</v>
      </c>
      <c r="D344" s="13" t="s">
        <v>1568</v>
      </c>
      <c r="E344" s="12" t="s">
        <v>1569</v>
      </c>
      <c r="F344" s="12" t="s">
        <v>1570</v>
      </c>
      <c r="G344" s="12" t="s">
        <v>1571</v>
      </c>
      <c r="H344" s="12" t="s">
        <v>339</v>
      </c>
      <c r="I344" s="39">
        <v>44424.17</v>
      </c>
      <c r="J344" s="35" t="s">
        <v>1572</v>
      </c>
      <c r="K344" s="12">
        <v>8</v>
      </c>
      <c r="L344" s="12">
        <v>86</v>
      </c>
      <c r="M344" s="12" t="s">
        <v>40</v>
      </c>
      <c r="N344" s="12" t="s">
        <v>40</v>
      </c>
      <c r="O344" s="12">
        <v>1</v>
      </c>
      <c r="P344" s="12" t="s">
        <v>40</v>
      </c>
      <c r="Q344" s="12">
        <v>3</v>
      </c>
      <c r="R344" s="12">
        <v>3</v>
      </c>
      <c r="S344" s="12">
        <v>1</v>
      </c>
      <c r="T344" s="12">
        <v>1</v>
      </c>
      <c r="U344" s="12" t="s">
        <v>40</v>
      </c>
      <c r="V344" s="12" t="s">
        <v>40</v>
      </c>
      <c r="W344" s="12" t="s">
        <v>40</v>
      </c>
      <c r="X344" s="12"/>
      <c r="Y344" s="46"/>
      <c r="Z344" s="46"/>
      <c r="AA344" s="46"/>
      <c r="AB344" s="46"/>
      <c r="AC344" s="46"/>
      <c r="AD344" s="46"/>
      <c r="AE344" s="46"/>
      <c r="AF344" s="46"/>
      <c r="AG344" s="46"/>
      <c r="AH344" s="46"/>
      <c r="AI344" s="46"/>
      <c r="AJ344" s="46"/>
      <c r="AK344" s="46"/>
      <c r="AL344" s="46"/>
      <c r="AM344" s="46"/>
      <c r="AN344" s="46"/>
      <c r="AO344" s="46"/>
      <c r="AP344" s="46"/>
      <c r="AQ344" s="46"/>
      <c r="AR344" s="46"/>
      <c r="AS344" s="46"/>
      <c r="AT344" s="46"/>
      <c r="AU344" s="46"/>
      <c r="AV344" s="46"/>
      <c r="AW344" s="46"/>
      <c r="AX344" s="46"/>
      <c r="AY344" s="46"/>
    </row>
    <row r="345" s="1" customFormat="1" ht="60" spans="1:51">
      <c r="A345" s="21">
        <f>COUNTA($A$5:A344)+1</f>
        <v>239</v>
      </c>
      <c r="B345" s="12" t="s">
        <v>1573</v>
      </c>
      <c r="C345" s="12" t="s">
        <v>1573</v>
      </c>
      <c r="D345" s="13" t="s">
        <v>1574</v>
      </c>
      <c r="E345" s="12" t="s">
        <v>1575</v>
      </c>
      <c r="F345" s="12" t="s">
        <v>1576</v>
      </c>
      <c r="G345" s="12" t="s">
        <v>574</v>
      </c>
      <c r="H345" s="12" t="s">
        <v>339</v>
      </c>
      <c r="I345" s="39">
        <v>108076.01</v>
      </c>
      <c r="J345" s="35" t="s">
        <v>1577</v>
      </c>
      <c r="K345" s="12">
        <v>6</v>
      </c>
      <c r="L345" s="12">
        <v>25</v>
      </c>
      <c r="M345" s="12" t="s">
        <v>40</v>
      </c>
      <c r="N345" s="12" t="s">
        <v>40</v>
      </c>
      <c r="O345" s="12">
        <v>1</v>
      </c>
      <c r="P345" s="12" t="s">
        <v>40</v>
      </c>
      <c r="Q345" s="12">
        <v>1</v>
      </c>
      <c r="R345" s="12">
        <v>1</v>
      </c>
      <c r="S345" s="12">
        <v>1</v>
      </c>
      <c r="T345" s="12" t="s">
        <v>40</v>
      </c>
      <c r="U345" s="12" t="s">
        <v>40</v>
      </c>
      <c r="V345" s="12" t="s">
        <v>40</v>
      </c>
      <c r="W345" s="12" t="s">
        <v>40</v>
      </c>
      <c r="X345" s="12"/>
      <c r="Y345" s="46"/>
      <c r="Z345" s="46"/>
      <c r="AA345" s="46"/>
      <c r="AB345" s="46"/>
      <c r="AC345" s="46"/>
      <c r="AD345" s="46"/>
      <c r="AE345" s="46"/>
      <c r="AF345" s="46"/>
      <c r="AG345" s="46"/>
      <c r="AH345" s="46"/>
      <c r="AI345" s="46"/>
      <c r="AJ345" s="46"/>
      <c r="AK345" s="46"/>
      <c r="AL345" s="46"/>
      <c r="AM345" s="46"/>
      <c r="AN345" s="46"/>
      <c r="AO345" s="46"/>
      <c r="AP345" s="46"/>
      <c r="AQ345" s="46"/>
      <c r="AR345" s="46"/>
      <c r="AS345" s="46"/>
      <c r="AT345" s="46"/>
      <c r="AU345" s="46"/>
      <c r="AV345" s="46"/>
      <c r="AW345" s="46"/>
      <c r="AX345" s="46"/>
      <c r="AY345" s="46"/>
    </row>
    <row r="346" s="1" customFormat="1" ht="36" spans="1:51">
      <c r="A346" s="21">
        <f>COUNTA($A$5:A345)+1</f>
        <v>240</v>
      </c>
      <c r="B346" s="12" t="s">
        <v>1578</v>
      </c>
      <c r="C346" s="12" t="s">
        <v>1578</v>
      </c>
      <c r="D346" s="13" t="s">
        <v>1579</v>
      </c>
      <c r="E346" s="12" t="s">
        <v>1580</v>
      </c>
      <c r="F346" s="12" t="s">
        <v>1581</v>
      </c>
      <c r="G346" s="12" t="s">
        <v>1582</v>
      </c>
      <c r="H346" s="12" t="s">
        <v>1583</v>
      </c>
      <c r="I346" s="39">
        <v>46437.37</v>
      </c>
      <c r="J346" s="35" t="s">
        <v>1584</v>
      </c>
      <c r="K346" s="12">
        <v>6</v>
      </c>
      <c r="L346" s="12">
        <v>23</v>
      </c>
      <c r="M346" s="12">
        <v>1</v>
      </c>
      <c r="N346" s="12" t="s">
        <v>40</v>
      </c>
      <c r="O346" s="12">
        <v>1</v>
      </c>
      <c r="P346" s="12" t="s">
        <v>40</v>
      </c>
      <c r="Q346" s="12">
        <v>1</v>
      </c>
      <c r="R346" s="12" t="s">
        <v>40</v>
      </c>
      <c r="S346" s="12" t="s">
        <v>40</v>
      </c>
      <c r="T346" s="12" t="s">
        <v>40</v>
      </c>
      <c r="U346" s="12" t="s">
        <v>40</v>
      </c>
      <c r="V346" s="12" t="s">
        <v>40</v>
      </c>
      <c r="W346" s="12" t="s">
        <v>40</v>
      </c>
      <c r="X346" s="12"/>
      <c r="Y346" s="46"/>
      <c r="Z346" s="46"/>
      <c r="AA346" s="46"/>
      <c r="AB346" s="46"/>
      <c r="AC346" s="46"/>
      <c r="AD346" s="46"/>
      <c r="AE346" s="46"/>
      <c r="AF346" s="46"/>
      <c r="AG346" s="46"/>
      <c r="AH346" s="46"/>
      <c r="AI346" s="46"/>
      <c r="AJ346" s="46"/>
      <c r="AK346" s="46"/>
      <c r="AL346" s="46"/>
      <c r="AM346" s="46"/>
      <c r="AN346" s="46"/>
      <c r="AO346" s="46"/>
      <c r="AP346" s="46"/>
      <c r="AQ346" s="46"/>
      <c r="AR346" s="46"/>
      <c r="AS346" s="46"/>
      <c r="AT346" s="46"/>
      <c r="AU346" s="46"/>
      <c r="AV346" s="46"/>
      <c r="AW346" s="46"/>
      <c r="AX346" s="46"/>
      <c r="AY346" s="46"/>
    </row>
    <row r="347" s="1" customFormat="1" ht="24" spans="1:51">
      <c r="A347" s="21">
        <f>COUNTA($A$5:A346)+1</f>
        <v>241</v>
      </c>
      <c r="B347" s="12" t="s">
        <v>1585</v>
      </c>
      <c r="C347" s="12" t="s">
        <v>1586</v>
      </c>
      <c r="D347" s="13" t="s">
        <v>1587</v>
      </c>
      <c r="E347" s="12" t="s">
        <v>1588</v>
      </c>
      <c r="F347" s="12" t="s">
        <v>1554</v>
      </c>
      <c r="G347" s="12" t="s">
        <v>1589</v>
      </c>
      <c r="H347" s="12" t="s">
        <v>1196</v>
      </c>
      <c r="I347" s="39">
        <v>62993.31</v>
      </c>
      <c r="J347" s="35" t="s">
        <v>1590</v>
      </c>
      <c r="K347" s="12">
        <v>4</v>
      </c>
      <c r="L347" s="12">
        <v>20</v>
      </c>
      <c r="M347" s="12" t="s">
        <v>40</v>
      </c>
      <c r="N347" s="12" t="s">
        <v>40</v>
      </c>
      <c r="O347" s="12">
        <v>1</v>
      </c>
      <c r="P347" s="12" t="s">
        <v>40</v>
      </c>
      <c r="Q347" s="12">
        <v>1</v>
      </c>
      <c r="R347" s="12">
        <v>1</v>
      </c>
      <c r="S347" s="12">
        <v>1</v>
      </c>
      <c r="T347" s="12">
        <v>1</v>
      </c>
      <c r="U347" s="12" t="s">
        <v>40</v>
      </c>
      <c r="V347" s="12" t="s">
        <v>40</v>
      </c>
      <c r="W347" s="12" t="s">
        <v>40</v>
      </c>
      <c r="X347" s="12"/>
      <c r="Y347" s="46"/>
      <c r="Z347" s="46"/>
      <c r="AA347" s="46"/>
      <c r="AB347" s="46"/>
      <c r="AC347" s="46"/>
      <c r="AD347" s="46"/>
      <c r="AE347" s="46"/>
      <c r="AF347" s="46"/>
      <c r="AG347" s="46"/>
      <c r="AH347" s="46"/>
      <c r="AI347" s="46"/>
      <c r="AJ347" s="46"/>
      <c r="AK347" s="46"/>
      <c r="AL347" s="46"/>
      <c r="AM347" s="46"/>
      <c r="AN347" s="46"/>
      <c r="AO347" s="46"/>
      <c r="AP347" s="46"/>
      <c r="AQ347" s="46"/>
      <c r="AR347" s="46"/>
      <c r="AS347" s="46"/>
      <c r="AT347" s="46"/>
      <c r="AU347" s="46"/>
      <c r="AV347" s="46"/>
      <c r="AW347" s="46"/>
      <c r="AX347" s="46"/>
      <c r="AY347" s="46"/>
    </row>
    <row r="348" s="1" customFormat="1" ht="24" spans="1:51">
      <c r="A348" s="21"/>
      <c r="B348" s="12"/>
      <c r="C348" s="12" t="s">
        <v>1591</v>
      </c>
      <c r="D348" s="13" t="s">
        <v>1592</v>
      </c>
      <c r="E348" s="12"/>
      <c r="F348" s="12"/>
      <c r="G348" s="12"/>
      <c r="H348" s="12"/>
      <c r="I348" s="39">
        <v>6927.12</v>
      </c>
      <c r="J348" s="35" t="s">
        <v>1590</v>
      </c>
      <c r="K348" s="12">
        <v>5</v>
      </c>
      <c r="L348" s="12">
        <v>15</v>
      </c>
      <c r="M348" s="12" t="s">
        <v>40</v>
      </c>
      <c r="N348" s="12" t="s">
        <v>40</v>
      </c>
      <c r="O348" s="12">
        <v>1</v>
      </c>
      <c r="P348" s="12" t="s">
        <v>40</v>
      </c>
      <c r="Q348" s="12">
        <v>1</v>
      </c>
      <c r="R348" s="12">
        <v>1</v>
      </c>
      <c r="S348" s="12">
        <v>1</v>
      </c>
      <c r="T348" s="12" t="s">
        <v>40</v>
      </c>
      <c r="U348" s="12" t="s">
        <v>40</v>
      </c>
      <c r="V348" s="12" t="s">
        <v>40</v>
      </c>
      <c r="W348" s="12" t="s">
        <v>40</v>
      </c>
      <c r="X348" s="12"/>
      <c r="Y348" s="46"/>
      <c r="Z348" s="46"/>
      <c r="AA348" s="46"/>
      <c r="AB348" s="46"/>
      <c r="AC348" s="46"/>
      <c r="AD348" s="46"/>
      <c r="AE348" s="46"/>
      <c r="AF348" s="46"/>
      <c r="AG348" s="46"/>
      <c r="AH348" s="46"/>
      <c r="AI348" s="46"/>
      <c r="AJ348" s="46"/>
      <c r="AK348" s="46"/>
      <c r="AL348" s="46"/>
      <c r="AM348" s="46"/>
      <c r="AN348" s="46"/>
      <c r="AO348" s="46"/>
      <c r="AP348" s="46"/>
      <c r="AQ348" s="46"/>
      <c r="AR348" s="46"/>
      <c r="AS348" s="46"/>
      <c r="AT348" s="46"/>
      <c r="AU348" s="46"/>
      <c r="AV348" s="46"/>
      <c r="AW348" s="46"/>
      <c r="AX348" s="46"/>
      <c r="AY348" s="46"/>
    </row>
    <row r="349" s="1" customFormat="1" ht="24" spans="1:51">
      <c r="A349" s="21">
        <f>COUNTA($A$5:A348)+1</f>
        <v>242</v>
      </c>
      <c r="B349" s="12" t="s">
        <v>1593</v>
      </c>
      <c r="C349" s="12" t="s">
        <v>1593</v>
      </c>
      <c r="D349" s="13" t="s">
        <v>1594</v>
      </c>
      <c r="E349" s="12" t="s">
        <v>1595</v>
      </c>
      <c r="F349" s="12" t="s">
        <v>1596</v>
      </c>
      <c r="G349" s="12" t="s">
        <v>632</v>
      </c>
      <c r="H349" s="12" t="s">
        <v>619</v>
      </c>
      <c r="I349" s="39">
        <v>8098.57</v>
      </c>
      <c r="J349" s="35" t="s">
        <v>1597</v>
      </c>
      <c r="K349" s="12">
        <v>6</v>
      </c>
      <c r="L349" s="12">
        <v>18</v>
      </c>
      <c r="M349" s="12" t="s">
        <v>40</v>
      </c>
      <c r="N349" s="12" t="s">
        <v>40</v>
      </c>
      <c r="O349" s="12" t="s">
        <v>40</v>
      </c>
      <c r="P349" s="12">
        <v>1</v>
      </c>
      <c r="Q349" s="12">
        <v>1</v>
      </c>
      <c r="R349" s="12" t="s">
        <v>40</v>
      </c>
      <c r="S349" s="12" t="s">
        <v>40</v>
      </c>
      <c r="T349" s="12" t="s">
        <v>40</v>
      </c>
      <c r="U349" s="12" t="s">
        <v>40</v>
      </c>
      <c r="V349" s="12" t="s">
        <v>40</v>
      </c>
      <c r="W349" s="12" t="s">
        <v>40</v>
      </c>
      <c r="X349" s="12"/>
      <c r="Y349" s="46"/>
      <c r="Z349" s="46"/>
      <c r="AA349" s="46"/>
      <c r="AB349" s="46"/>
      <c r="AC349" s="46"/>
      <c r="AD349" s="46"/>
      <c r="AE349" s="46"/>
      <c r="AF349" s="46"/>
      <c r="AG349" s="46"/>
      <c r="AH349" s="46"/>
      <c r="AI349" s="46"/>
      <c r="AJ349" s="46"/>
      <c r="AK349" s="46"/>
      <c r="AL349" s="46"/>
      <c r="AM349" s="46"/>
      <c r="AN349" s="46"/>
      <c r="AO349" s="46"/>
      <c r="AP349" s="46"/>
      <c r="AQ349" s="46"/>
      <c r="AR349" s="46"/>
      <c r="AS349" s="46"/>
      <c r="AT349" s="46"/>
      <c r="AU349" s="46"/>
      <c r="AV349" s="46"/>
      <c r="AW349" s="46"/>
      <c r="AX349" s="46"/>
      <c r="AY349" s="46"/>
    </row>
    <row r="350" s="1" customFormat="1" ht="108" spans="1:51">
      <c r="A350" s="21">
        <f>COUNTA($A$5:A349)+1</f>
        <v>243</v>
      </c>
      <c r="B350" s="12" t="s">
        <v>1598</v>
      </c>
      <c r="C350" s="12" t="s">
        <v>1598</v>
      </c>
      <c r="D350" s="13" t="s">
        <v>1599</v>
      </c>
      <c r="E350" s="12" t="s">
        <v>1600</v>
      </c>
      <c r="F350" s="12" t="s">
        <v>1601</v>
      </c>
      <c r="G350" s="12" t="s">
        <v>673</v>
      </c>
      <c r="H350" s="12" t="s">
        <v>1284</v>
      </c>
      <c r="I350" s="39">
        <v>33617.55</v>
      </c>
      <c r="J350" s="35" t="s">
        <v>1602</v>
      </c>
      <c r="K350" s="12">
        <v>8</v>
      </c>
      <c r="L350" s="12">
        <v>30</v>
      </c>
      <c r="M350" s="12" t="s">
        <v>40</v>
      </c>
      <c r="N350" s="12" t="s">
        <v>40</v>
      </c>
      <c r="O350" s="12">
        <v>1</v>
      </c>
      <c r="P350" s="12" t="s">
        <v>40</v>
      </c>
      <c r="Q350" s="12">
        <v>1</v>
      </c>
      <c r="R350" s="12" t="s">
        <v>40</v>
      </c>
      <c r="S350" s="12" t="s">
        <v>40</v>
      </c>
      <c r="T350" s="12" t="s">
        <v>40</v>
      </c>
      <c r="U350" s="12" t="s">
        <v>40</v>
      </c>
      <c r="V350" s="12" t="s">
        <v>40</v>
      </c>
      <c r="W350" s="12" t="s">
        <v>40</v>
      </c>
      <c r="X350" s="12"/>
      <c r="Y350" s="46"/>
      <c r="Z350" s="46"/>
      <c r="AA350" s="46"/>
      <c r="AB350" s="46"/>
      <c r="AC350" s="46"/>
      <c r="AD350" s="46"/>
      <c r="AE350" s="46"/>
      <c r="AF350" s="46"/>
      <c r="AG350" s="46"/>
      <c r="AH350" s="46"/>
      <c r="AI350" s="46"/>
      <c r="AJ350" s="46"/>
      <c r="AK350" s="46"/>
      <c r="AL350" s="46"/>
      <c r="AM350" s="46"/>
      <c r="AN350" s="46"/>
      <c r="AO350" s="46"/>
      <c r="AP350" s="46"/>
      <c r="AQ350" s="46"/>
      <c r="AR350" s="46"/>
      <c r="AS350" s="46"/>
      <c r="AT350" s="46"/>
      <c r="AU350" s="46"/>
      <c r="AV350" s="46"/>
      <c r="AW350" s="46"/>
      <c r="AX350" s="46"/>
      <c r="AY350" s="46"/>
    </row>
    <row r="351" s="1" customFormat="1" ht="84" spans="1:51">
      <c r="A351" s="21">
        <f>COUNTA($A$5:A350)+1</f>
        <v>244</v>
      </c>
      <c r="B351" s="12" t="s">
        <v>1603</v>
      </c>
      <c r="C351" s="12" t="s">
        <v>1603</v>
      </c>
      <c r="D351" s="13" t="s">
        <v>1604</v>
      </c>
      <c r="E351" s="12" t="s">
        <v>1605</v>
      </c>
      <c r="F351" s="12" t="s">
        <v>1606</v>
      </c>
      <c r="G351" s="12" t="s">
        <v>1607</v>
      </c>
      <c r="H351" s="12" t="s">
        <v>245</v>
      </c>
      <c r="I351" s="39">
        <v>117049.44</v>
      </c>
      <c r="J351" s="35" t="s">
        <v>1608</v>
      </c>
      <c r="K351" s="12">
        <v>5</v>
      </c>
      <c r="L351" s="12">
        <v>16</v>
      </c>
      <c r="M351" s="12" t="s">
        <v>40</v>
      </c>
      <c r="N351" s="12">
        <v>1</v>
      </c>
      <c r="O351" s="12" t="s">
        <v>40</v>
      </c>
      <c r="P351" s="12" t="s">
        <v>40</v>
      </c>
      <c r="Q351" s="12">
        <v>1</v>
      </c>
      <c r="R351" s="12" t="s">
        <v>40</v>
      </c>
      <c r="S351" s="12" t="s">
        <v>40</v>
      </c>
      <c r="T351" s="12" t="s">
        <v>40</v>
      </c>
      <c r="U351" s="12" t="s">
        <v>40</v>
      </c>
      <c r="V351" s="12" t="s">
        <v>40</v>
      </c>
      <c r="W351" s="12" t="s">
        <v>40</v>
      </c>
      <c r="X351" s="12"/>
      <c r="Y351" s="46"/>
      <c r="Z351" s="46"/>
      <c r="AA351" s="46"/>
      <c r="AB351" s="46"/>
      <c r="AC351" s="46"/>
      <c r="AD351" s="46"/>
      <c r="AE351" s="46"/>
      <c r="AF351" s="46"/>
      <c r="AG351" s="46"/>
      <c r="AH351" s="46"/>
      <c r="AI351" s="46"/>
      <c r="AJ351" s="46"/>
      <c r="AK351" s="46"/>
      <c r="AL351" s="46"/>
      <c r="AM351" s="46"/>
      <c r="AN351" s="46"/>
      <c r="AO351" s="46"/>
      <c r="AP351" s="46"/>
      <c r="AQ351" s="46"/>
      <c r="AR351" s="46"/>
      <c r="AS351" s="46"/>
      <c r="AT351" s="46"/>
      <c r="AU351" s="46"/>
      <c r="AV351" s="46"/>
      <c r="AW351" s="46"/>
      <c r="AX351" s="46"/>
      <c r="AY351" s="46"/>
    </row>
    <row r="352" s="1" customFormat="1" ht="24" spans="1:51">
      <c r="A352" s="21">
        <f>COUNTA($A$5:A351)+1</f>
        <v>245</v>
      </c>
      <c r="B352" s="12" t="s">
        <v>1609</v>
      </c>
      <c r="C352" s="12" t="s">
        <v>1609</v>
      </c>
      <c r="D352" s="13" t="s">
        <v>1610</v>
      </c>
      <c r="E352" s="12" t="s">
        <v>1611</v>
      </c>
      <c r="F352" s="12" t="s">
        <v>1612</v>
      </c>
      <c r="G352" s="12" t="s">
        <v>464</v>
      </c>
      <c r="H352" s="12" t="s">
        <v>339</v>
      </c>
      <c r="I352" s="39">
        <v>78928.69</v>
      </c>
      <c r="J352" s="35" t="s">
        <v>1613</v>
      </c>
      <c r="K352" s="12">
        <v>5</v>
      </c>
      <c r="L352" s="12">
        <v>20</v>
      </c>
      <c r="M352" s="12" t="s">
        <v>40</v>
      </c>
      <c r="N352" s="12" t="s">
        <v>40</v>
      </c>
      <c r="O352" s="12" t="s">
        <v>40</v>
      </c>
      <c r="P352" s="12" t="s">
        <v>40</v>
      </c>
      <c r="Q352" s="12" t="s">
        <v>40</v>
      </c>
      <c r="R352" s="12" t="s">
        <v>40</v>
      </c>
      <c r="S352" s="12" t="s">
        <v>40</v>
      </c>
      <c r="T352" s="12">
        <v>1</v>
      </c>
      <c r="U352" s="12" t="s">
        <v>40</v>
      </c>
      <c r="V352" s="12" t="s">
        <v>40</v>
      </c>
      <c r="W352" s="12" t="s">
        <v>40</v>
      </c>
      <c r="X352" s="12"/>
      <c r="Y352" s="46"/>
      <c r="Z352" s="46"/>
      <c r="AA352" s="46"/>
      <c r="AB352" s="46"/>
      <c r="AC352" s="46"/>
      <c r="AD352" s="46"/>
      <c r="AE352" s="46"/>
      <c r="AF352" s="46"/>
      <c r="AG352" s="46"/>
      <c r="AH352" s="46"/>
      <c r="AI352" s="46"/>
      <c r="AJ352" s="46"/>
      <c r="AK352" s="46"/>
      <c r="AL352" s="46"/>
      <c r="AM352" s="46"/>
      <c r="AN352" s="46"/>
      <c r="AO352" s="46"/>
      <c r="AP352" s="46"/>
      <c r="AQ352" s="46"/>
      <c r="AR352" s="46"/>
      <c r="AS352" s="46"/>
      <c r="AT352" s="46"/>
      <c r="AU352" s="46"/>
      <c r="AV352" s="46"/>
      <c r="AW352" s="46"/>
      <c r="AX352" s="46"/>
      <c r="AY352" s="46"/>
    </row>
    <row r="353" s="1" customFormat="1" ht="24" spans="1:51">
      <c r="A353" s="21">
        <f>COUNTA($A$5:A352)+1</f>
        <v>246</v>
      </c>
      <c r="B353" s="12" t="s">
        <v>1614</v>
      </c>
      <c r="C353" s="12" t="s">
        <v>1614</v>
      </c>
      <c r="D353" s="13" t="s">
        <v>1437</v>
      </c>
      <c r="E353" s="12" t="s">
        <v>1615</v>
      </c>
      <c r="F353" s="12" t="s">
        <v>1616</v>
      </c>
      <c r="G353" s="12" t="s">
        <v>1554</v>
      </c>
      <c r="H353" s="12" t="s">
        <v>667</v>
      </c>
      <c r="I353" s="39">
        <v>26411.35</v>
      </c>
      <c r="J353" s="35" t="s">
        <v>1617</v>
      </c>
      <c r="K353" s="12">
        <v>7</v>
      </c>
      <c r="L353" s="12">
        <v>23</v>
      </c>
      <c r="M353" s="12" t="s">
        <v>40</v>
      </c>
      <c r="N353" s="12" t="s">
        <v>40</v>
      </c>
      <c r="O353" s="12">
        <v>1</v>
      </c>
      <c r="P353" s="12" t="s">
        <v>40</v>
      </c>
      <c r="Q353" s="12">
        <v>1</v>
      </c>
      <c r="R353" s="12">
        <v>1</v>
      </c>
      <c r="S353" s="12" t="s">
        <v>40</v>
      </c>
      <c r="T353" s="12" t="s">
        <v>40</v>
      </c>
      <c r="U353" s="12" t="s">
        <v>40</v>
      </c>
      <c r="V353" s="12" t="s">
        <v>40</v>
      </c>
      <c r="W353" s="12" t="s">
        <v>40</v>
      </c>
      <c r="X353" s="12"/>
      <c r="Y353" s="46"/>
      <c r="Z353" s="46"/>
      <c r="AA353" s="46"/>
      <c r="AB353" s="46"/>
      <c r="AC353" s="46"/>
      <c r="AD353" s="46"/>
      <c r="AE353" s="46"/>
      <c r="AF353" s="46"/>
      <c r="AG353" s="46"/>
      <c r="AH353" s="46"/>
      <c r="AI353" s="46"/>
      <c r="AJ353" s="46"/>
      <c r="AK353" s="46"/>
      <c r="AL353" s="46"/>
      <c r="AM353" s="46"/>
      <c r="AN353" s="46"/>
      <c r="AO353" s="46"/>
      <c r="AP353" s="46"/>
      <c r="AQ353" s="46"/>
      <c r="AR353" s="46"/>
      <c r="AS353" s="46"/>
      <c r="AT353" s="46"/>
      <c r="AU353" s="46"/>
      <c r="AV353" s="46"/>
      <c r="AW353" s="46"/>
      <c r="AX353" s="46"/>
      <c r="AY353" s="46"/>
    </row>
    <row r="354" s="1" customFormat="1" ht="24" spans="1:51">
      <c r="A354" s="21">
        <f>COUNTA($A$5:A353)+1</f>
        <v>247</v>
      </c>
      <c r="B354" s="12" t="s">
        <v>1618</v>
      </c>
      <c r="C354" s="12" t="s">
        <v>1618</v>
      </c>
      <c r="D354" s="13" t="s">
        <v>1619</v>
      </c>
      <c r="E354" s="12" t="s">
        <v>1620</v>
      </c>
      <c r="F354" s="12" t="s">
        <v>1616</v>
      </c>
      <c r="G354" s="12" t="s">
        <v>1621</v>
      </c>
      <c r="H354" s="12" t="s">
        <v>346</v>
      </c>
      <c r="I354" s="39">
        <v>13523.34</v>
      </c>
      <c r="J354" s="35" t="s">
        <v>1622</v>
      </c>
      <c r="K354" s="12">
        <v>9</v>
      </c>
      <c r="L354" s="12">
        <v>15</v>
      </c>
      <c r="M354" s="12" t="s">
        <v>40</v>
      </c>
      <c r="N354" s="12" t="s">
        <v>40</v>
      </c>
      <c r="O354" s="12">
        <v>1</v>
      </c>
      <c r="P354" s="12" t="s">
        <v>40</v>
      </c>
      <c r="Q354" s="12">
        <v>1</v>
      </c>
      <c r="R354" s="12">
        <v>1</v>
      </c>
      <c r="S354" s="12">
        <v>1</v>
      </c>
      <c r="T354" s="12" t="s">
        <v>40</v>
      </c>
      <c r="U354" s="12" t="s">
        <v>40</v>
      </c>
      <c r="V354" s="12" t="s">
        <v>40</v>
      </c>
      <c r="W354" s="12" t="s">
        <v>40</v>
      </c>
      <c r="X354" s="12"/>
      <c r="Y354" s="46"/>
      <c r="Z354" s="46"/>
      <c r="AA354" s="46"/>
      <c r="AB354" s="46"/>
      <c r="AC354" s="46"/>
      <c r="AD354" s="46"/>
      <c r="AE354" s="46"/>
      <c r="AF354" s="46"/>
      <c r="AG354" s="46"/>
      <c r="AH354" s="46"/>
      <c r="AI354" s="46"/>
      <c r="AJ354" s="46"/>
      <c r="AK354" s="46"/>
      <c r="AL354" s="46"/>
      <c r="AM354" s="46"/>
      <c r="AN354" s="46"/>
      <c r="AO354" s="46"/>
      <c r="AP354" s="46"/>
      <c r="AQ354" s="46"/>
      <c r="AR354" s="46"/>
      <c r="AS354" s="46"/>
      <c r="AT354" s="46"/>
      <c r="AU354" s="46"/>
      <c r="AV354" s="46"/>
      <c r="AW354" s="46"/>
      <c r="AX354" s="46"/>
      <c r="AY354" s="46"/>
    </row>
    <row r="355" s="1" customFormat="1" ht="24" spans="1:51">
      <c r="A355" s="21">
        <f>COUNTA($A$5:A354)+1</f>
        <v>248</v>
      </c>
      <c r="B355" s="12" t="s">
        <v>1623</v>
      </c>
      <c r="C355" s="12" t="s">
        <v>1624</v>
      </c>
      <c r="D355" s="13" t="s">
        <v>1625</v>
      </c>
      <c r="E355" s="12" t="s">
        <v>1626</v>
      </c>
      <c r="F355" s="12" t="s">
        <v>1627</v>
      </c>
      <c r="G355" s="12" t="s">
        <v>1512</v>
      </c>
      <c r="H355" s="12" t="s">
        <v>667</v>
      </c>
      <c r="I355" s="39">
        <v>7597.55</v>
      </c>
      <c r="J355" s="35" t="s">
        <v>1622</v>
      </c>
      <c r="K355" s="12">
        <v>5</v>
      </c>
      <c r="L355" s="12">
        <v>20</v>
      </c>
      <c r="M355" s="12" t="s">
        <v>40</v>
      </c>
      <c r="N355" s="12" t="s">
        <v>40</v>
      </c>
      <c r="O355" s="12">
        <v>1</v>
      </c>
      <c r="P355" s="12" t="s">
        <v>40</v>
      </c>
      <c r="Q355" s="12">
        <v>1</v>
      </c>
      <c r="R355" s="12">
        <v>1</v>
      </c>
      <c r="S355" s="12">
        <v>1</v>
      </c>
      <c r="T355" s="12" t="s">
        <v>40</v>
      </c>
      <c r="U355" s="12" t="s">
        <v>40</v>
      </c>
      <c r="V355" s="12" t="s">
        <v>40</v>
      </c>
      <c r="W355" s="12" t="s">
        <v>40</v>
      </c>
      <c r="X355" s="12"/>
      <c r="Y355" s="45"/>
      <c r="Z355" s="45"/>
      <c r="AA355" s="45"/>
      <c r="AB355" s="45"/>
      <c r="AC355" s="45"/>
      <c r="AD355" s="45"/>
      <c r="AE355" s="45"/>
      <c r="AF355" s="45"/>
      <c r="AG355" s="45"/>
      <c r="AH355" s="45"/>
      <c r="AI355" s="45"/>
      <c r="AJ355" s="45"/>
      <c r="AK355" s="45"/>
      <c r="AL355" s="45"/>
      <c r="AM355" s="45"/>
      <c r="AN355" s="45"/>
      <c r="AO355" s="45"/>
      <c r="AP355" s="45"/>
      <c r="AQ355" s="45"/>
      <c r="AR355" s="45"/>
      <c r="AS355" s="45"/>
      <c r="AT355" s="45"/>
      <c r="AU355" s="45"/>
      <c r="AV355" s="45"/>
      <c r="AW355" s="45"/>
      <c r="AX355" s="45"/>
      <c r="AY355" s="45"/>
    </row>
    <row r="356" s="1" customFormat="1" ht="36" spans="1:51">
      <c r="A356" s="21">
        <f>COUNTA($A$5:A355)+1</f>
        <v>249</v>
      </c>
      <c r="B356" s="12" t="s">
        <v>1628</v>
      </c>
      <c r="C356" s="12" t="s">
        <v>1628</v>
      </c>
      <c r="D356" s="13" t="s">
        <v>1629</v>
      </c>
      <c r="E356" s="12" t="s">
        <v>1630</v>
      </c>
      <c r="F356" s="12" t="s">
        <v>1631</v>
      </c>
      <c r="G356" s="12" t="s">
        <v>1632</v>
      </c>
      <c r="H356" s="12" t="s">
        <v>1196</v>
      </c>
      <c r="I356" s="39">
        <v>38027.97</v>
      </c>
      <c r="J356" s="35" t="s">
        <v>1633</v>
      </c>
      <c r="K356" s="12">
        <v>5</v>
      </c>
      <c r="L356" s="12">
        <v>10</v>
      </c>
      <c r="M356" s="12" t="s">
        <v>40</v>
      </c>
      <c r="N356" s="12">
        <v>1</v>
      </c>
      <c r="O356" s="12" t="s">
        <v>40</v>
      </c>
      <c r="P356" s="12">
        <v>1</v>
      </c>
      <c r="Q356" s="12">
        <v>1</v>
      </c>
      <c r="R356" s="12" t="s">
        <v>40</v>
      </c>
      <c r="S356" s="12" t="s">
        <v>40</v>
      </c>
      <c r="T356" s="12" t="s">
        <v>40</v>
      </c>
      <c r="U356" s="12" t="s">
        <v>40</v>
      </c>
      <c r="V356" s="12" t="s">
        <v>40</v>
      </c>
      <c r="W356" s="12" t="s">
        <v>40</v>
      </c>
      <c r="X356" s="12"/>
      <c r="Y356" s="46"/>
      <c r="Z356" s="46"/>
      <c r="AA356" s="46"/>
      <c r="AB356" s="46"/>
      <c r="AC356" s="46"/>
      <c r="AD356" s="46"/>
      <c r="AE356" s="46"/>
      <c r="AF356" s="46"/>
      <c r="AG356" s="46"/>
      <c r="AH356" s="46"/>
      <c r="AI356" s="46"/>
      <c r="AJ356" s="46"/>
      <c r="AK356" s="46"/>
      <c r="AL356" s="46"/>
      <c r="AM356" s="46"/>
      <c r="AN356" s="46"/>
      <c r="AO356" s="46"/>
      <c r="AP356" s="46"/>
      <c r="AQ356" s="46"/>
      <c r="AR356" s="46"/>
      <c r="AS356" s="46"/>
      <c r="AT356" s="46"/>
      <c r="AU356" s="46"/>
      <c r="AV356" s="46"/>
      <c r="AW356" s="46"/>
      <c r="AX356" s="46"/>
      <c r="AY356" s="46"/>
    </row>
    <row r="357" s="1" customFormat="1" ht="24" spans="1:51">
      <c r="A357" s="21">
        <f>COUNTA($A$5:A356)+1</f>
        <v>250</v>
      </c>
      <c r="B357" s="12" t="s">
        <v>1536</v>
      </c>
      <c r="C357" s="12" t="s">
        <v>1634</v>
      </c>
      <c r="D357" s="13" t="s">
        <v>1635</v>
      </c>
      <c r="E357" s="12" t="s">
        <v>1539</v>
      </c>
      <c r="F357" s="12" t="s">
        <v>1540</v>
      </c>
      <c r="G357" s="12" t="s">
        <v>1541</v>
      </c>
      <c r="H357" s="12" t="s">
        <v>1542</v>
      </c>
      <c r="I357" s="39">
        <v>165400.82</v>
      </c>
      <c r="J357" s="35" t="s">
        <v>1636</v>
      </c>
      <c r="K357" s="12">
        <v>20</v>
      </c>
      <c r="L357" s="12">
        <v>200</v>
      </c>
      <c r="M357" s="12" t="s">
        <v>40</v>
      </c>
      <c r="N357" s="12" t="s">
        <v>40</v>
      </c>
      <c r="O357" s="12">
        <v>7</v>
      </c>
      <c r="P357" s="12" t="s">
        <v>40</v>
      </c>
      <c r="Q357" s="12">
        <v>7</v>
      </c>
      <c r="R357" s="12">
        <v>8</v>
      </c>
      <c r="S357" s="12">
        <v>7</v>
      </c>
      <c r="T357" s="12">
        <v>3</v>
      </c>
      <c r="U357" s="12" t="s">
        <v>40</v>
      </c>
      <c r="V357" s="12" t="s">
        <v>40</v>
      </c>
      <c r="W357" s="12" t="s">
        <v>40</v>
      </c>
      <c r="X357" s="12"/>
      <c r="Y357" s="46"/>
      <c r="Z357" s="46"/>
      <c r="AA357" s="46"/>
      <c r="AB357" s="46"/>
      <c r="AC357" s="46"/>
      <c r="AD357" s="46"/>
      <c r="AE357" s="46"/>
      <c r="AF357" s="46"/>
      <c r="AG357" s="46"/>
      <c r="AH357" s="46"/>
      <c r="AI357" s="46"/>
      <c r="AJ357" s="46"/>
      <c r="AK357" s="46"/>
      <c r="AL357" s="46"/>
      <c r="AM357" s="46"/>
      <c r="AN357" s="46"/>
      <c r="AO357" s="46"/>
      <c r="AP357" s="46"/>
      <c r="AQ357" s="46"/>
      <c r="AR357" s="46"/>
      <c r="AS357" s="46"/>
      <c r="AT357" s="46"/>
      <c r="AU357" s="46"/>
      <c r="AV357" s="46"/>
      <c r="AW357" s="46"/>
      <c r="AX357" s="46"/>
      <c r="AY357" s="46"/>
    </row>
    <row r="358" s="1" customFormat="1" ht="24" spans="1:51">
      <c r="A358" s="21">
        <f>COUNTA($A$5:A357)+1</f>
        <v>251</v>
      </c>
      <c r="B358" s="12" t="s">
        <v>1536</v>
      </c>
      <c r="C358" s="12" t="s">
        <v>1637</v>
      </c>
      <c r="D358" s="13" t="s">
        <v>1638</v>
      </c>
      <c r="E358" s="12" t="s">
        <v>1539</v>
      </c>
      <c r="F358" s="12" t="s">
        <v>1540</v>
      </c>
      <c r="G358" s="12" t="s">
        <v>1541</v>
      </c>
      <c r="H358" s="12" t="s">
        <v>1542</v>
      </c>
      <c r="I358" s="39">
        <v>121773.62</v>
      </c>
      <c r="J358" s="35" t="s">
        <v>1639</v>
      </c>
      <c r="K358" s="12">
        <v>25</v>
      </c>
      <c r="L358" s="12">
        <v>3100</v>
      </c>
      <c r="M358" s="12" t="s">
        <v>40</v>
      </c>
      <c r="N358" s="12" t="s">
        <v>40</v>
      </c>
      <c r="O358" s="12">
        <v>3</v>
      </c>
      <c r="P358" s="12" t="s">
        <v>40</v>
      </c>
      <c r="Q358" s="12">
        <v>3</v>
      </c>
      <c r="R358" s="12" t="s">
        <v>40</v>
      </c>
      <c r="S358" s="12">
        <v>3</v>
      </c>
      <c r="T358" s="12" t="s">
        <v>40</v>
      </c>
      <c r="U358" s="12" t="s">
        <v>40</v>
      </c>
      <c r="V358" s="12" t="s">
        <v>40</v>
      </c>
      <c r="W358" s="12" t="s">
        <v>40</v>
      </c>
      <c r="X358" s="12"/>
      <c r="Y358" s="46"/>
      <c r="Z358" s="46"/>
      <c r="AA358" s="46"/>
      <c r="AB358" s="46"/>
      <c r="AC358" s="46"/>
      <c r="AD358" s="46"/>
      <c r="AE358" s="46"/>
      <c r="AF358" s="46"/>
      <c r="AG358" s="46"/>
      <c r="AH358" s="46"/>
      <c r="AI358" s="46"/>
      <c r="AJ358" s="46"/>
      <c r="AK358" s="46"/>
      <c r="AL358" s="46"/>
      <c r="AM358" s="46"/>
      <c r="AN358" s="46"/>
      <c r="AO358" s="46"/>
      <c r="AP358" s="46"/>
      <c r="AQ358" s="46"/>
      <c r="AR358" s="46"/>
      <c r="AS358" s="46"/>
      <c r="AT358" s="46"/>
      <c r="AU358" s="46"/>
      <c r="AV358" s="46"/>
      <c r="AW358" s="46"/>
      <c r="AX358" s="46"/>
      <c r="AY358" s="46"/>
    </row>
    <row r="359" s="1" customFormat="1" ht="36" spans="1:51">
      <c r="A359" s="21">
        <f>COUNTA($A$5:A358)+1</f>
        <v>252</v>
      </c>
      <c r="B359" s="62" t="s">
        <v>1640</v>
      </c>
      <c r="C359" s="17" t="s">
        <v>1640</v>
      </c>
      <c r="D359" s="63" t="s">
        <v>1641</v>
      </c>
      <c r="E359" s="17" t="s">
        <v>1642</v>
      </c>
      <c r="F359" s="17" t="s">
        <v>1643</v>
      </c>
      <c r="G359" s="17" t="s">
        <v>1621</v>
      </c>
      <c r="H359" s="17" t="s">
        <v>1513</v>
      </c>
      <c r="I359" s="70">
        <v>14555.7</v>
      </c>
      <c r="J359" s="35" t="s">
        <v>1644</v>
      </c>
      <c r="K359" s="17">
        <v>6</v>
      </c>
      <c r="L359" s="17">
        <v>18</v>
      </c>
      <c r="M359" s="17">
        <v>50</v>
      </c>
      <c r="N359" s="17" t="s">
        <v>40</v>
      </c>
      <c r="O359" s="17">
        <v>1</v>
      </c>
      <c r="P359" s="17" t="s">
        <v>40</v>
      </c>
      <c r="Q359" s="17">
        <v>1</v>
      </c>
      <c r="R359" s="17">
        <v>1</v>
      </c>
      <c r="S359" s="17" t="s">
        <v>40</v>
      </c>
      <c r="T359" s="17" t="s">
        <v>40</v>
      </c>
      <c r="U359" s="17" t="s">
        <v>40</v>
      </c>
      <c r="V359" s="17" t="s">
        <v>40</v>
      </c>
      <c r="W359" s="17" t="s">
        <v>40</v>
      </c>
      <c r="X359" s="46"/>
      <c r="Y359" s="46"/>
      <c r="Z359" s="46"/>
      <c r="AA359" s="46"/>
      <c r="AB359" s="46"/>
      <c r="AC359" s="46"/>
      <c r="AD359" s="46"/>
      <c r="AE359" s="46"/>
      <c r="AF359" s="46"/>
      <c r="AG359" s="46"/>
      <c r="AH359" s="46"/>
      <c r="AI359" s="46"/>
      <c r="AJ359" s="46"/>
      <c r="AK359" s="46"/>
      <c r="AL359" s="46"/>
      <c r="AM359" s="46"/>
      <c r="AN359" s="46"/>
      <c r="AO359" s="46"/>
      <c r="AP359" s="46"/>
      <c r="AQ359" s="46"/>
      <c r="AR359" s="46"/>
      <c r="AS359" s="46"/>
      <c r="AT359" s="46"/>
      <c r="AU359" s="46"/>
      <c r="AV359" s="46"/>
      <c r="AW359" s="46"/>
      <c r="AX359" s="46"/>
      <c r="AY359" s="46"/>
    </row>
    <row r="360" s="1" customFormat="1" ht="24" spans="1:51">
      <c r="A360" s="21">
        <f>COUNTA($A$5:A359)+1</f>
        <v>253</v>
      </c>
      <c r="B360" s="62" t="s">
        <v>1645</v>
      </c>
      <c r="C360" s="17" t="s">
        <v>1645</v>
      </c>
      <c r="D360" s="63" t="s">
        <v>1616</v>
      </c>
      <c r="E360" s="17" t="s">
        <v>1646</v>
      </c>
      <c r="F360" s="17" t="s">
        <v>1616</v>
      </c>
      <c r="G360" s="17" t="s">
        <v>673</v>
      </c>
      <c r="H360" s="17" t="s">
        <v>346</v>
      </c>
      <c r="I360" s="70">
        <v>15481.8</v>
      </c>
      <c r="J360" s="35" t="s">
        <v>1647</v>
      </c>
      <c r="K360" s="17">
        <v>6</v>
      </c>
      <c r="L360" s="17">
        <v>10</v>
      </c>
      <c r="M360" s="17" t="s">
        <v>40</v>
      </c>
      <c r="N360" s="17" t="s">
        <v>40</v>
      </c>
      <c r="O360" s="17" t="s">
        <v>40</v>
      </c>
      <c r="P360" s="17" t="s">
        <v>40</v>
      </c>
      <c r="Q360" s="17" t="s">
        <v>40</v>
      </c>
      <c r="R360" s="17" t="s">
        <v>40</v>
      </c>
      <c r="S360" s="17" t="s">
        <v>40</v>
      </c>
      <c r="T360" s="17" t="s">
        <v>40</v>
      </c>
      <c r="U360" s="17" t="s">
        <v>40</v>
      </c>
      <c r="V360" s="17" t="s">
        <v>40</v>
      </c>
      <c r="W360" s="17" t="s">
        <v>40</v>
      </c>
      <c r="X360" s="46"/>
      <c r="Y360" s="46"/>
      <c r="Z360" s="46"/>
      <c r="AA360" s="46"/>
      <c r="AB360" s="46"/>
      <c r="AC360" s="46"/>
      <c r="AD360" s="46"/>
      <c r="AE360" s="46"/>
      <c r="AF360" s="46"/>
      <c r="AG360" s="46"/>
      <c r="AH360" s="46"/>
      <c r="AI360" s="46"/>
      <c r="AJ360" s="46"/>
      <c r="AK360" s="46"/>
      <c r="AL360" s="46"/>
      <c r="AM360" s="46"/>
      <c r="AN360" s="46"/>
      <c r="AO360" s="46"/>
      <c r="AP360" s="46"/>
      <c r="AQ360" s="46"/>
      <c r="AR360" s="46"/>
      <c r="AS360" s="46"/>
      <c r="AT360" s="46"/>
      <c r="AU360" s="46"/>
      <c r="AV360" s="46"/>
      <c r="AW360" s="46"/>
      <c r="AX360" s="46"/>
      <c r="AY360" s="46"/>
    </row>
    <row r="361" s="1" customFormat="1" ht="36" spans="1:51">
      <c r="A361" s="12">
        <f>COUNTA($A$5:A360)+1</f>
        <v>254</v>
      </c>
      <c r="B361" s="12" t="s">
        <v>1648</v>
      </c>
      <c r="C361" s="66" t="s">
        <v>1648</v>
      </c>
      <c r="D361" s="13" t="s">
        <v>1649</v>
      </c>
      <c r="E361" s="37" t="s">
        <v>1650</v>
      </c>
      <c r="F361" s="12" t="s">
        <v>1651</v>
      </c>
      <c r="G361" s="12" t="s">
        <v>1607</v>
      </c>
      <c r="H361" s="12" t="s">
        <v>339</v>
      </c>
      <c r="I361" s="12">
        <v>53243.33</v>
      </c>
      <c r="J361" s="71" t="s">
        <v>45</v>
      </c>
      <c r="K361" s="15"/>
      <c r="L361" s="15"/>
      <c r="M361" s="12" t="s">
        <v>40</v>
      </c>
      <c r="N361" s="12" t="s">
        <v>40</v>
      </c>
      <c r="O361" s="12" t="s">
        <v>40</v>
      </c>
      <c r="P361" s="12">
        <v>1</v>
      </c>
      <c r="Q361" s="12">
        <v>3</v>
      </c>
      <c r="R361" s="12">
        <v>4</v>
      </c>
      <c r="S361" s="12" t="s">
        <v>40</v>
      </c>
      <c r="T361" s="12">
        <v>1</v>
      </c>
      <c r="U361" s="12"/>
      <c r="V361" s="12"/>
      <c r="W361" s="12"/>
      <c r="X361" s="68"/>
      <c r="Y361" s="46"/>
      <c r="Z361" s="46"/>
      <c r="AA361" s="46"/>
      <c r="AB361" s="46"/>
      <c r="AC361" s="46"/>
      <c r="AD361" s="46"/>
      <c r="AE361" s="46"/>
      <c r="AF361" s="46"/>
      <c r="AG361" s="46"/>
      <c r="AH361" s="46"/>
      <c r="AI361" s="46"/>
      <c r="AJ361" s="46"/>
      <c r="AK361" s="46"/>
      <c r="AL361" s="46"/>
      <c r="AM361" s="46"/>
      <c r="AN361" s="46"/>
      <c r="AO361" s="46"/>
      <c r="AP361" s="46"/>
      <c r="AQ361" s="46"/>
      <c r="AR361" s="46"/>
      <c r="AS361" s="46"/>
      <c r="AT361" s="46"/>
      <c r="AU361" s="46"/>
      <c r="AV361" s="46"/>
      <c r="AW361" s="46"/>
      <c r="AX361" s="46"/>
      <c r="AY361" s="46"/>
    </row>
    <row r="362" s="1" customFormat="1" ht="36" spans="1:51">
      <c r="A362" s="12">
        <f>COUNTA($A$5:A361)+1</f>
        <v>255</v>
      </c>
      <c r="B362" s="12" t="s">
        <v>1652</v>
      </c>
      <c r="C362" s="50" t="s">
        <v>1652</v>
      </c>
      <c r="D362" s="13" t="s">
        <v>1653</v>
      </c>
      <c r="E362" s="37" t="s">
        <v>1654</v>
      </c>
      <c r="F362" s="12" t="s">
        <v>1655</v>
      </c>
      <c r="G362" s="12" t="s">
        <v>899</v>
      </c>
      <c r="H362" s="12" t="s">
        <v>1656</v>
      </c>
      <c r="I362" s="12">
        <v>13448.59</v>
      </c>
      <c r="J362" s="71" t="s">
        <v>1657</v>
      </c>
      <c r="K362" s="15">
        <v>17</v>
      </c>
      <c r="L362" s="15">
        <v>47</v>
      </c>
      <c r="M362" s="12" t="s">
        <v>40</v>
      </c>
      <c r="N362" s="12" t="s">
        <v>40</v>
      </c>
      <c r="O362" s="12">
        <v>1</v>
      </c>
      <c r="P362" s="12" t="s">
        <v>40</v>
      </c>
      <c r="Q362" s="12">
        <v>1</v>
      </c>
      <c r="R362" s="12" t="s">
        <v>40</v>
      </c>
      <c r="S362" s="12">
        <v>1</v>
      </c>
      <c r="T362" s="12" t="s">
        <v>40</v>
      </c>
      <c r="U362" s="12"/>
      <c r="V362" s="12"/>
      <c r="W362" s="12"/>
      <c r="X362" s="68"/>
      <c r="Y362" s="46"/>
      <c r="Z362" s="46"/>
      <c r="AA362" s="46"/>
      <c r="AB362" s="46"/>
      <c r="AC362" s="46"/>
      <c r="AD362" s="46"/>
      <c r="AE362" s="46"/>
      <c r="AF362" s="46"/>
      <c r="AG362" s="46"/>
      <c r="AH362" s="46"/>
      <c r="AI362" s="46"/>
      <c r="AJ362" s="46"/>
      <c r="AK362" s="46"/>
      <c r="AL362" s="46"/>
      <c r="AM362" s="46"/>
      <c r="AN362" s="46"/>
      <c r="AO362" s="46"/>
      <c r="AP362" s="46"/>
      <c r="AQ362" s="46"/>
      <c r="AR362" s="46"/>
      <c r="AS362" s="46"/>
      <c r="AT362" s="46"/>
      <c r="AU362" s="46"/>
      <c r="AV362" s="46"/>
      <c r="AW362" s="46"/>
      <c r="AX362" s="46"/>
      <c r="AY362" s="46"/>
    </row>
    <row r="363" s="1" customFormat="1" ht="36" spans="1:51">
      <c r="A363" s="12">
        <f>COUNTA($A$5:A362)+1</f>
        <v>256</v>
      </c>
      <c r="B363" s="12" t="s">
        <v>1658</v>
      </c>
      <c r="C363" s="12" t="s">
        <v>1658</v>
      </c>
      <c r="D363" s="64" t="s">
        <v>1659</v>
      </c>
      <c r="E363" s="12" t="s">
        <v>1660</v>
      </c>
      <c r="F363" s="12" t="s">
        <v>1571</v>
      </c>
      <c r="G363" s="12" t="s">
        <v>1571</v>
      </c>
      <c r="H363" s="12" t="s">
        <v>1513</v>
      </c>
      <c r="I363" s="12">
        <v>7182.43</v>
      </c>
      <c r="J363" s="35" t="s">
        <v>184</v>
      </c>
      <c r="K363" s="12">
        <v>6</v>
      </c>
      <c r="L363" s="12">
        <v>10</v>
      </c>
      <c r="M363" s="12" t="s">
        <v>40</v>
      </c>
      <c r="N363" s="12">
        <v>1</v>
      </c>
      <c r="O363" s="12" t="s">
        <v>40</v>
      </c>
      <c r="P363" s="12" t="s">
        <v>40</v>
      </c>
      <c r="Q363" s="12" t="s">
        <v>40</v>
      </c>
      <c r="R363" s="12" t="s">
        <v>40</v>
      </c>
      <c r="S363" s="12" t="s">
        <v>40</v>
      </c>
      <c r="T363" s="12" t="s">
        <v>40</v>
      </c>
      <c r="U363" s="12" t="s">
        <v>40</v>
      </c>
      <c r="V363" s="12" t="s">
        <v>40</v>
      </c>
      <c r="W363" s="12" t="s">
        <v>40</v>
      </c>
      <c r="X363" s="14"/>
      <c r="Y363" s="45"/>
      <c r="Z363" s="45"/>
      <c r="AA363" s="45"/>
      <c r="AB363" s="45"/>
      <c r="AC363" s="45"/>
      <c r="AD363" s="45"/>
      <c r="AE363" s="45"/>
      <c r="AF363" s="45"/>
      <c r="AG363" s="45"/>
      <c r="AH363" s="45"/>
      <c r="AI363" s="45"/>
      <c r="AJ363" s="45"/>
      <c r="AK363" s="45"/>
      <c r="AL363" s="45"/>
      <c r="AM363" s="45"/>
      <c r="AN363" s="45"/>
      <c r="AO363" s="45"/>
      <c r="AP363" s="45"/>
      <c r="AQ363" s="45"/>
      <c r="AR363" s="45"/>
      <c r="AS363" s="45"/>
      <c r="AT363" s="45"/>
      <c r="AU363" s="45"/>
      <c r="AV363" s="45"/>
      <c r="AW363" s="45"/>
      <c r="AX363" s="45"/>
      <c r="AY363" s="45"/>
    </row>
    <row r="364" s="1" customFormat="1" ht="24" spans="1:51">
      <c r="A364" s="12">
        <f>COUNTA($A$5:A363)+1</f>
        <v>257</v>
      </c>
      <c r="B364" s="12" t="s">
        <v>1661</v>
      </c>
      <c r="C364" s="12" t="s">
        <v>1662</v>
      </c>
      <c r="D364" s="13" t="s">
        <v>1663</v>
      </c>
      <c r="E364" s="12" t="s">
        <v>1664</v>
      </c>
      <c r="F364" s="12" t="s">
        <v>1665</v>
      </c>
      <c r="G364" s="12" t="s">
        <v>1589</v>
      </c>
      <c r="H364" s="12" t="s">
        <v>238</v>
      </c>
      <c r="I364" s="12">
        <v>41702.79</v>
      </c>
      <c r="J364" s="35" t="s">
        <v>680</v>
      </c>
      <c r="K364" s="12">
        <v>8</v>
      </c>
      <c r="L364" s="12">
        <v>37</v>
      </c>
      <c r="M364" s="12" t="s">
        <v>40</v>
      </c>
      <c r="N364" s="12" t="s">
        <v>40</v>
      </c>
      <c r="O364" s="12" t="s">
        <v>40</v>
      </c>
      <c r="P364" s="12" t="s">
        <v>40</v>
      </c>
      <c r="Q364" s="12" t="s">
        <v>40</v>
      </c>
      <c r="R364" s="12" t="s">
        <v>40</v>
      </c>
      <c r="S364" s="12" t="s">
        <v>40</v>
      </c>
      <c r="T364" s="12">
        <v>1</v>
      </c>
      <c r="U364" s="12" t="s">
        <v>40</v>
      </c>
      <c r="V364" s="12" t="s">
        <v>40</v>
      </c>
      <c r="W364" s="12">
        <v>1</v>
      </c>
      <c r="X364" s="14"/>
      <c r="Y364" s="45"/>
      <c r="Z364" s="45"/>
      <c r="AA364" s="45"/>
      <c r="AB364" s="45"/>
      <c r="AC364" s="45"/>
      <c r="AD364" s="45"/>
      <c r="AE364" s="45"/>
      <c r="AF364" s="45"/>
      <c r="AG364" s="45"/>
      <c r="AH364" s="45"/>
      <c r="AI364" s="45"/>
      <c r="AJ364" s="45"/>
      <c r="AK364" s="45"/>
      <c r="AL364" s="45"/>
      <c r="AM364" s="45"/>
      <c r="AN364" s="45"/>
      <c r="AO364" s="45"/>
      <c r="AP364" s="45"/>
      <c r="AQ364" s="45"/>
      <c r="AR364" s="45"/>
      <c r="AS364" s="45"/>
      <c r="AT364" s="45"/>
      <c r="AU364" s="45"/>
      <c r="AV364" s="45"/>
      <c r="AW364" s="45"/>
      <c r="AX364" s="45"/>
      <c r="AY364" s="45"/>
    </row>
    <row r="365" s="1" customFormat="1" ht="24" spans="1:51">
      <c r="A365" s="12">
        <f>COUNTA($A$5:A364)+1</f>
        <v>258</v>
      </c>
      <c r="B365" s="12" t="s">
        <v>1666</v>
      </c>
      <c r="C365" s="12" t="s">
        <v>1666</v>
      </c>
      <c r="D365" s="13" t="s">
        <v>1667</v>
      </c>
      <c r="E365" s="12" t="s">
        <v>1668</v>
      </c>
      <c r="F365" s="12" t="s">
        <v>1669</v>
      </c>
      <c r="G365" s="12" t="s">
        <v>471</v>
      </c>
      <c r="H365" s="12" t="s">
        <v>1670</v>
      </c>
      <c r="I365" s="12">
        <v>52404.31</v>
      </c>
      <c r="J365" s="35" t="s">
        <v>680</v>
      </c>
      <c r="K365" s="12">
        <v>10</v>
      </c>
      <c r="L365" s="12">
        <v>124</v>
      </c>
      <c r="M365" s="12" t="s">
        <v>40</v>
      </c>
      <c r="N365" s="12" t="s">
        <v>40</v>
      </c>
      <c r="O365" s="12" t="s">
        <v>40</v>
      </c>
      <c r="P365" s="12" t="s">
        <v>40</v>
      </c>
      <c r="Q365" s="12" t="s">
        <v>40</v>
      </c>
      <c r="R365" s="12" t="s">
        <v>40</v>
      </c>
      <c r="S365" s="12" t="s">
        <v>40</v>
      </c>
      <c r="T365" s="12">
        <v>1</v>
      </c>
      <c r="U365" s="12" t="s">
        <v>40</v>
      </c>
      <c r="V365" s="12" t="s">
        <v>40</v>
      </c>
      <c r="W365" s="12" t="s">
        <v>40</v>
      </c>
      <c r="X365" s="14"/>
      <c r="Y365" s="45"/>
      <c r="Z365" s="45"/>
      <c r="AA365" s="45"/>
      <c r="AB365" s="45"/>
      <c r="AC365" s="45"/>
      <c r="AD365" s="45"/>
      <c r="AE365" s="45"/>
      <c r="AF365" s="45"/>
      <c r="AG365" s="45"/>
      <c r="AH365" s="45"/>
      <c r="AI365" s="45"/>
      <c r="AJ365" s="45"/>
      <c r="AK365" s="45"/>
      <c r="AL365" s="45"/>
      <c r="AM365" s="45"/>
      <c r="AN365" s="45"/>
      <c r="AO365" s="45"/>
      <c r="AP365" s="45"/>
      <c r="AQ365" s="45"/>
      <c r="AR365" s="45"/>
      <c r="AS365" s="45"/>
      <c r="AT365" s="45"/>
      <c r="AU365" s="45"/>
      <c r="AV365" s="45"/>
      <c r="AW365" s="45"/>
      <c r="AX365" s="45"/>
      <c r="AY365" s="45"/>
    </row>
    <row r="366" s="1" customFormat="1" ht="36" spans="1:51">
      <c r="A366" s="12">
        <f>COUNTA($A$5:A365)+1</f>
        <v>259</v>
      </c>
      <c r="B366" s="12" t="s">
        <v>1671</v>
      </c>
      <c r="C366" s="12" t="s">
        <v>1672</v>
      </c>
      <c r="D366" s="13" t="s">
        <v>1673</v>
      </c>
      <c r="E366" s="12" t="s">
        <v>1674</v>
      </c>
      <c r="F366" s="12" t="s">
        <v>1675</v>
      </c>
      <c r="G366" s="12" t="s">
        <v>1589</v>
      </c>
      <c r="H366" s="12" t="s">
        <v>339</v>
      </c>
      <c r="I366" s="12">
        <v>30376.44</v>
      </c>
      <c r="J366" s="35" t="s">
        <v>680</v>
      </c>
      <c r="K366" s="12">
        <v>8</v>
      </c>
      <c r="L366" s="12">
        <v>42</v>
      </c>
      <c r="M366" s="12" t="s">
        <v>40</v>
      </c>
      <c r="N366" s="12" t="s">
        <v>40</v>
      </c>
      <c r="O366" s="12" t="s">
        <v>40</v>
      </c>
      <c r="P366" s="12" t="s">
        <v>40</v>
      </c>
      <c r="Q366" s="12" t="s">
        <v>40</v>
      </c>
      <c r="R366" s="12" t="s">
        <v>40</v>
      </c>
      <c r="S366" s="12" t="s">
        <v>1676</v>
      </c>
      <c r="T366" s="12" t="s">
        <v>40</v>
      </c>
      <c r="U366" s="12" t="s">
        <v>40</v>
      </c>
      <c r="V366" s="12" t="s">
        <v>40</v>
      </c>
      <c r="W366" s="12" t="s">
        <v>40</v>
      </c>
      <c r="X366" s="14"/>
      <c r="Y366" s="45"/>
      <c r="Z366" s="45"/>
      <c r="AA366" s="45"/>
      <c r="AB366" s="45"/>
      <c r="AC366" s="45"/>
      <c r="AD366" s="45"/>
      <c r="AE366" s="45"/>
      <c r="AF366" s="45"/>
      <c r="AG366" s="45"/>
      <c r="AH366" s="45"/>
      <c r="AI366" s="45"/>
      <c r="AJ366" s="45"/>
      <c r="AK366" s="45"/>
      <c r="AL366" s="45"/>
      <c r="AM366" s="45"/>
      <c r="AN366" s="45"/>
      <c r="AO366" s="45"/>
      <c r="AP366" s="45"/>
      <c r="AQ366" s="45"/>
      <c r="AR366" s="45"/>
      <c r="AS366" s="45"/>
      <c r="AT366" s="45"/>
      <c r="AU366" s="45"/>
      <c r="AV366" s="45"/>
      <c r="AW366" s="45"/>
      <c r="AX366" s="45"/>
      <c r="AY366" s="45"/>
    </row>
    <row r="367" s="1" customFormat="1" ht="36" spans="1:51">
      <c r="A367" s="12">
        <f>COUNTA($A$5:A366)+1</f>
        <v>260</v>
      </c>
      <c r="B367" s="12" t="s">
        <v>1677</v>
      </c>
      <c r="C367" s="12" t="s">
        <v>1678</v>
      </c>
      <c r="D367" s="13" t="s">
        <v>1679</v>
      </c>
      <c r="E367" s="12" t="s">
        <v>1680</v>
      </c>
      <c r="F367" s="12" t="s">
        <v>1681</v>
      </c>
      <c r="G367" s="12" t="s">
        <v>1184</v>
      </c>
      <c r="H367" s="12" t="s">
        <v>346</v>
      </c>
      <c r="I367" s="12">
        <v>6241.49</v>
      </c>
      <c r="J367" s="35" t="s">
        <v>680</v>
      </c>
      <c r="K367" s="12">
        <v>8</v>
      </c>
      <c r="L367" s="12">
        <v>24</v>
      </c>
      <c r="M367" s="12" t="s">
        <v>40</v>
      </c>
      <c r="N367" s="12" t="s">
        <v>40</v>
      </c>
      <c r="O367" s="12">
        <v>1</v>
      </c>
      <c r="P367" s="12">
        <v>1</v>
      </c>
      <c r="Q367" s="12">
        <v>0</v>
      </c>
      <c r="R367" s="12" t="s">
        <v>40</v>
      </c>
      <c r="S367" s="12">
        <v>1</v>
      </c>
      <c r="T367" s="12" t="s">
        <v>40</v>
      </c>
      <c r="U367" s="12" t="s">
        <v>40</v>
      </c>
      <c r="V367" s="12" t="s">
        <v>40</v>
      </c>
      <c r="W367" s="12" t="s">
        <v>40</v>
      </c>
      <c r="X367" s="14"/>
      <c r="Y367" s="45"/>
      <c r="Z367" s="45"/>
      <c r="AA367" s="45"/>
      <c r="AB367" s="45"/>
      <c r="AC367" s="45"/>
      <c r="AD367" s="45"/>
      <c r="AE367" s="45"/>
      <c r="AF367" s="45"/>
      <c r="AG367" s="45"/>
      <c r="AH367" s="45"/>
      <c r="AI367" s="45"/>
      <c r="AJ367" s="45"/>
      <c r="AK367" s="45"/>
      <c r="AL367" s="45"/>
      <c r="AM367" s="45"/>
      <c r="AN367" s="45"/>
      <c r="AO367" s="45"/>
      <c r="AP367" s="45"/>
      <c r="AQ367" s="45"/>
      <c r="AR367" s="45"/>
      <c r="AS367" s="45"/>
      <c r="AT367" s="45"/>
      <c r="AU367" s="45"/>
      <c r="AV367" s="45"/>
      <c r="AW367" s="45"/>
      <c r="AX367" s="45"/>
      <c r="AY367" s="45"/>
    </row>
    <row r="368" s="1" customFormat="1" ht="24" spans="1:51">
      <c r="A368" s="12">
        <f>COUNTA($A$5:A367)+1</f>
        <v>261</v>
      </c>
      <c r="B368" s="12" t="s">
        <v>1682</v>
      </c>
      <c r="C368" s="12" t="s">
        <v>1683</v>
      </c>
      <c r="D368" s="67" t="s">
        <v>1684</v>
      </c>
      <c r="E368" s="12" t="s">
        <v>1685</v>
      </c>
      <c r="F368" s="12" t="s">
        <v>1686</v>
      </c>
      <c r="G368" s="12" t="s">
        <v>1687</v>
      </c>
      <c r="H368" s="12" t="s">
        <v>667</v>
      </c>
      <c r="I368" s="12">
        <v>20515.88</v>
      </c>
      <c r="J368" s="35" t="s">
        <v>184</v>
      </c>
      <c r="K368" s="12">
        <v>8</v>
      </c>
      <c r="L368" s="12">
        <v>15</v>
      </c>
      <c r="M368" s="12" t="s">
        <v>40</v>
      </c>
      <c r="N368" s="12">
        <v>1</v>
      </c>
      <c r="O368" s="12" t="s">
        <v>40</v>
      </c>
      <c r="P368" s="12" t="s">
        <v>40</v>
      </c>
      <c r="Q368" s="12" t="s">
        <v>40</v>
      </c>
      <c r="R368" s="12" t="s">
        <v>40</v>
      </c>
      <c r="S368" s="12" t="s">
        <v>40</v>
      </c>
      <c r="T368" s="12" t="s">
        <v>40</v>
      </c>
      <c r="U368" s="12" t="s">
        <v>40</v>
      </c>
      <c r="V368" s="12" t="s">
        <v>40</v>
      </c>
      <c r="W368" s="12" t="s">
        <v>40</v>
      </c>
      <c r="X368" s="12"/>
      <c r="Y368" s="45"/>
      <c r="Z368" s="45"/>
      <c r="AA368" s="45"/>
      <c r="AB368" s="45"/>
      <c r="AC368" s="45"/>
      <c r="AD368" s="45"/>
      <c r="AE368" s="45"/>
      <c r="AF368" s="45"/>
      <c r="AG368" s="45"/>
      <c r="AH368" s="45"/>
      <c r="AI368" s="45"/>
      <c r="AJ368" s="45"/>
      <c r="AK368" s="45"/>
      <c r="AL368" s="45"/>
      <c r="AM368" s="45"/>
      <c r="AN368" s="45"/>
      <c r="AO368" s="45"/>
      <c r="AP368" s="45"/>
      <c r="AQ368" s="45"/>
      <c r="AR368" s="45"/>
      <c r="AS368" s="45"/>
      <c r="AT368" s="45"/>
      <c r="AU368" s="45"/>
      <c r="AV368" s="45"/>
      <c r="AW368" s="45"/>
      <c r="AX368" s="45"/>
      <c r="AY368" s="45"/>
    </row>
    <row r="369" s="1" customFormat="1" ht="36" spans="1:51">
      <c r="A369" s="12">
        <f>COUNTA($A$5:A368)+1</f>
        <v>262</v>
      </c>
      <c r="B369" s="12" t="s">
        <v>1688</v>
      </c>
      <c r="C369" s="12" t="s">
        <v>1688</v>
      </c>
      <c r="D369" s="18" t="s">
        <v>1689</v>
      </c>
      <c r="E369" s="12" t="s">
        <v>1690</v>
      </c>
      <c r="F369" s="12" t="s">
        <v>1691</v>
      </c>
      <c r="G369" s="12" t="s">
        <v>1692</v>
      </c>
      <c r="H369" s="68" t="s">
        <v>1693</v>
      </c>
      <c r="I369" s="12">
        <v>8471.43</v>
      </c>
      <c r="J369" s="35" t="s">
        <v>184</v>
      </c>
      <c r="K369" s="12">
        <v>6</v>
      </c>
      <c r="L369" s="72">
        <v>27</v>
      </c>
      <c r="M369" s="12" t="s">
        <v>40</v>
      </c>
      <c r="N369" s="12">
        <v>1</v>
      </c>
      <c r="O369" s="12" t="s">
        <v>40</v>
      </c>
      <c r="P369" s="12" t="s">
        <v>40</v>
      </c>
      <c r="Q369" s="12">
        <v>1</v>
      </c>
      <c r="R369" s="12">
        <v>1</v>
      </c>
      <c r="S369" s="12" t="s">
        <v>40</v>
      </c>
      <c r="T369" s="12" t="s">
        <v>40</v>
      </c>
      <c r="U369" s="12" t="s">
        <v>40</v>
      </c>
      <c r="V369" s="12" t="s">
        <v>40</v>
      </c>
      <c r="W369" s="12" t="s">
        <v>40</v>
      </c>
      <c r="X369" s="12"/>
      <c r="Y369" s="45"/>
      <c r="Z369" s="45"/>
      <c r="AA369" s="45"/>
      <c r="AB369" s="45"/>
      <c r="AC369" s="45"/>
      <c r="AD369" s="45"/>
      <c r="AE369" s="45"/>
      <c r="AF369" s="45"/>
      <c r="AG369" s="45"/>
      <c r="AH369" s="45"/>
      <c r="AI369" s="45"/>
      <c r="AJ369" s="45"/>
      <c r="AK369" s="45"/>
      <c r="AL369" s="45"/>
      <c r="AM369" s="45"/>
      <c r="AN369" s="45"/>
      <c r="AO369" s="45"/>
      <c r="AP369" s="45"/>
      <c r="AQ369" s="45"/>
      <c r="AR369" s="45"/>
      <c r="AS369" s="45"/>
      <c r="AT369" s="45"/>
      <c r="AU369" s="45"/>
      <c r="AV369" s="45"/>
      <c r="AW369" s="45"/>
      <c r="AX369" s="45"/>
      <c r="AY369" s="45"/>
    </row>
    <row r="370" s="1" customFormat="1" ht="36" spans="1:51">
      <c r="A370" s="53">
        <f>COUNTA($A$5:A369)+1</f>
        <v>263</v>
      </c>
      <c r="B370" s="68" t="s">
        <v>1694</v>
      </c>
      <c r="C370" s="68" t="s">
        <v>1694</v>
      </c>
      <c r="D370" s="13" t="s">
        <v>1695</v>
      </c>
      <c r="E370" s="12" t="s">
        <v>1696</v>
      </c>
      <c r="F370" s="12" t="s">
        <v>1697</v>
      </c>
      <c r="G370" s="12" t="s">
        <v>1698</v>
      </c>
      <c r="H370" s="68" t="s">
        <v>102</v>
      </c>
      <c r="I370" s="12">
        <v>21873.24</v>
      </c>
      <c r="J370" s="35" t="s">
        <v>1699</v>
      </c>
      <c r="K370" s="12">
        <v>7</v>
      </c>
      <c r="L370" s="72">
        <v>10</v>
      </c>
      <c r="M370" s="12" t="s">
        <v>40</v>
      </c>
      <c r="N370" s="12">
        <v>1</v>
      </c>
      <c r="O370" s="12" t="s">
        <v>40</v>
      </c>
      <c r="P370" s="12" t="s">
        <v>40</v>
      </c>
      <c r="Q370" s="12">
        <v>1</v>
      </c>
      <c r="R370" s="12" t="s">
        <v>40</v>
      </c>
      <c r="S370" s="12" t="s">
        <v>40</v>
      </c>
      <c r="T370" s="12" t="s">
        <v>40</v>
      </c>
      <c r="U370" s="12" t="s">
        <v>40</v>
      </c>
      <c r="V370" s="12" t="s">
        <v>40</v>
      </c>
      <c r="W370" s="12" t="s">
        <v>40</v>
      </c>
      <c r="X370" s="17"/>
      <c r="Y370" s="45"/>
      <c r="Z370" s="45"/>
      <c r="AA370" s="45"/>
      <c r="AB370" s="45"/>
      <c r="AC370" s="45"/>
      <c r="AD370" s="45"/>
      <c r="AE370" s="45"/>
      <c r="AF370" s="45"/>
      <c r="AG370" s="45"/>
      <c r="AH370" s="45"/>
      <c r="AI370" s="45"/>
      <c r="AJ370" s="45"/>
      <c r="AK370" s="45"/>
      <c r="AL370" s="45"/>
      <c r="AM370" s="45"/>
      <c r="AN370" s="45"/>
      <c r="AO370" s="45"/>
      <c r="AP370" s="45"/>
      <c r="AQ370" s="45"/>
      <c r="AR370" s="45"/>
      <c r="AS370" s="45"/>
      <c r="AT370" s="45"/>
      <c r="AU370" s="45"/>
      <c r="AV370" s="45"/>
      <c r="AW370" s="45"/>
      <c r="AX370" s="45"/>
      <c r="AY370" s="45"/>
    </row>
    <row r="371" s="1" customFormat="1" ht="24" spans="1:51">
      <c r="A371" s="12">
        <f>COUNTA($A$5:A370)+1</f>
        <v>264</v>
      </c>
      <c r="B371" s="12" t="s">
        <v>1700</v>
      </c>
      <c r="C371" s="12" t="s">
        <v>1700</v>
      </c>
      <c r="D371" s="13" t="s">
        <v>1701</v>
      </c>
      <c r="E371" s="12" t="s">
        <v>1702</v>
      </c>
      <c r="F371" s="12" t="s">
        <v>1703</v>
      </c>
      <c r="G371" s="12" t="s">
        <v>834</v>
      </c>
      <c r="H371" s="12" t="s">
        <v>388</v>
      </c>
      <c r="I371" s="12">
        <v>19097.7</v>
      </c>
      <c r="J371" s="35" t="s">
        <v>45</v>
      </c>
      <c r="K371" s="12">
        <v>8</v>
      </c>
      <c r="L371" s="12">
        <v>40</v>
      </c>
      <c r="M371" s="12" t="s">
        <v>40</v>
      </c>
      <c r="N371" s="12" t="s">
        <v>40</v>
      </c>
      <c r="O371" s="12" t="s">
        <v>40</v>
      </c>
      <c r="P371" s="12" t="s">
        <v>40</v>
      </c>
      <c r="Q371" s="12" t="s">
        <v>40</v>
      </c>
      <c r="R371" s="12" t="s">
        <v>40</v>
      </c>
      <c r="S371" s="12" t="s">
        <v>40</v>
      </c>
      <c r="T371" s="12">
        <v>1</v>
      </c>
      <c r="U371" s="12" t="s">
        <v>40</v>
      </c>
      <c r="V371" s="12" t="s">
        <v>40</v>
      </c>
      <c r="W371" s="12" t="s">
        <v>40</v>
      </c>
      <c r="X371" s="14"/>
      <c r="Y371" s="45"/>
      <c r="Z371" s="45"/>
      <c r="AA371" s="45"/>
      <c r="AB371" s="45"/>
      <c r="AC371" s="45"/>
      <c r="AD371" s="45"/>
      <c r="AE371" s="45"/>
      <c r="AF371" s="45"/>
      <c r="AG371" s="45"/>
      <c r="AH371" s="45"/>
      <c r="AI371" s="45"/>
      <c r="AJ371" s="45"/>
      <c r="AK371" s="45"/>
      <c r="AL371" s="45"/>
      <c r="AM371" s="45"/>
      <c r="AN371" s="45"/>
      <c r="AO371" s="45"/>
      <c r="AP371" s="45"/>
      <c r="AQ371" s="45"/>
      <c r="AR371" s="45"/>
      <c r="AS371" s="45"/>
      <c r="AT371" s="45"/>
      <c r="AU371" s="45"/>
      <c r="AV371" s="45"/>
      <c r="AW371" s="45"/>
      <c r="AX371" s="45"/>
      <c r="AY371" s="45"/>
    </row>
    <row r="372" s="1" customFormat="1" ht="36" spans="1:26">
      <c r="A372" s="12">
        <f>COUNTA($A$5:A371)+1</f>
        <v>265</v>
      </c>
      <c r="B372" s="12" t="s">
        <v>1704</v>
      </c>
      <c r="C372" s="12" t="s">
        <v>1704</v>
      </c>
      <c r="D372" s="13" t="s">
        <v>1705</v>
      </c>
      <c r="E372" s="12" t="s">
        <v>1706</v>
      </c>
      <c r="F372" s="12" t="s">
        <v>1707</v>
      </c>
      <c r="G372" s="12" t="s">
        <v>1708</v>
      </c>
      <c r="H372" s="12" t="s">
        <v>183</v>
      </c>
      <c r="I372" s="12">
        <v>130145.32</v>
      </c>
      <c r="J372" s="35" t="s">
        <v>1709</v>
      </c>
      <c r="K372" s="12">
        <v>12</v>
      </c>
      <c r="L372" s="12">
        <v>132</v>
      </c>
      <c r="M372" s="12" t="s">
        <v>40</v>
      </c>
      <c r="N372" s="12" t="s">
        <v>40</v>
      </c>
      <c r="O372" s="12">
        <v>1</v>
      </c>
      <c r="P372" s="12" t="s">
        <v>40</v>
      </c>
      <c r="Q372" s="12" t="s">
        <v>40</v>
      </c>
      <c r="R372" s="12">
        <v>1</v>
      </c>
      <c r="S372" s="12" t="s">
        <v>40</v>
      </c>
      <c r="T372" s="12">
        <v>1</v>
      </c>
      <c r="U372" s="12" t="s">
        <v>40</v>
      </c>
      <c r="V372" s="12" t="s">
        <v>40</v>
      </c>
      <c r="W372" s="12" t="s">
        <v>40</v>
      </c>
      <c r="X372" s="14"/>
      <c r="Y372" s="45"/>
      <c r="Z372" s="45"/>
    </row>
    <row r="373" s="1" customFormat="1" ht="36" spans="1:26">
      <c r="A373" s="12">
        <f>COUNTA($A$5:A372)+1</f>
        <v>266</v>
      </c>
      <c r="B373" s="12" t="s">
        <v>1710</v>
      </c>
      <c r="C373" s="12" t="s">
        <v>1710</v>
      </c>
      <c r="D373" s="13" t="s">
        <v>1711</v>
      </c>
      <c r="E373" s="12" t="s">
        <v>1712</v>
      </c>
      <c r="F373" s="12" t="s">
        <v>1713</v>
      </c>
      <c r="G373" s="12" t="s">
        <v>272</v>
      </c>
      <c r="H373" s="12" t="s">
        <v>346</v>
      </c>
      <c r="I373" s="12">
        <v>167814.85</v>
      </c>
      <c r="J373" s="35" t="s">
        <v>1714</v>
      </c>
      <c r="K373" s="12">
        <v>12</v>
      </c>
      <c r="L373" s="12">
        <v>268</v>
      </c>
      <c r="M373" s="12" t="s">
        <v>40</v>
      </c>
      <c r="N373" s="12" t="s">
        <v>40</v>
      </c>
      <c r="O373" s="12">
        <v>1</v>
      </c>
      <c r="P373" s="12" t="s">
        <v>40</v>
      </c>
      <c r="Q373" s="12">
        <v>6</v>
      </c>
      <c r="R373" s="12">
        <v>6</v>
      </c>
      <c r="S373" s="12" t="s">
        <v>40</v>
      </c>
      <c r="T373" s="12" t="s">
        <v>40</v>
      </c>
      <c r="U373" s="12" t="s">
        <v>40</v>
      </c>
      <c r="V373" s="12" t="s">
        <v>40</v>
      </c>
      <c r="W373" s="12" t="s">
        <v>40</v>
      </c>
      <c r="X373" s="14"/>
      <c r="Y373" s="45"/>
      <c r="Z373" s="45"/>
    </row>
    <row r="374" s="1" customFormat="1" ht="36" spans="1:26">
      <c r="A374" s="12">
        <f>COUNTA($A$5:A373)+1</f>
        <v>267</v>
      </c>
      <c r="B374" s="12" t="s">
        <v>1715</v>
      </c>
      <c r="C374" s="12" t="s">
        <v>1715</v>
      </c>
      <c r="D374" s="13" t="s">
        <v>1716</v>
      </c>
      <c r="E374" s="12" t="s">
        <v>1717</v>
      </c>
      <c r="F374" s="12" t="s">
        <v>1718</v>
      </c>
      <c r="G374" s="12" t="s">
        <v>1719</v>
      </c>
      <c r="H374" s="12" t="s">
        <v>195</v>
      </c>
      <c r="I374" s="12">
        <v>19543.9</v>
      </c>
      <c r="J374" s="35" t="s">
        <v>1720</v>
      </c>
      <c r="K374" s="12">
        <v>11</v>
      </c>
      <c r="L374" s="12">
        <v>580</v>
      </c>
      <c r="M374" s="12" t="s">
        <v>40</v>
      </c>
      <c r="N374" s="12" t="s">
        <v>40</v>
      </c>
      <c r="O374" s="12" t="s">
        <v>40</v>
      </c>
      <c r="P374" s="12" t="s">
        <v>40</v>
      </c>
      <c r="Q374" s="12">
        <v>1</v>
      </c>
      <c r="R374" s="12">
        <v>1</v>
      </c>
      <c r="S374" s="12" t="s">
        <v>40</v>
      </c>
      <c r="T374" s="12" t="s">
        <v>40</v>
      </c>
      <c r="U374" s="12" t="s">
        <v>40</v>
      </c>
      <c r="V374" s="12" t="s">
        <v>40</v>
      </c>
      <c r="W374" s="12" t="s">
        <v>40</v>
      </c>
      <c r="X374" s="14"/>
      <c r="Y374" s="45"/>
      <c r="Z374" s="45"/>
    </row>
    <row r="375" s="1" customFormat="1" ht="36" spans="1:26">
      <c r="A375" s="12">
        <f>COUNTA($A$5:A374)+1</f>
        <v>268</v>
      </c>
      <c r="B375" s="12" t="s">
        <v>1721</v>
      </c>
      <c r="C375" s="12" t="s">
        <v>1722</v>
      </c>
      <c r="D375" s="13" t="s">
        <v>615</v>
      </c>
      <c r="E375" s="12" t="s">
        <v>1723</v>
      </c>
      <c r="F375" s="12" t="s">
        <v>1724</v>
      </c>
      <c r="G375" s="12" t="s">
        <v>816</v>
      </c>
      <c r="H375" s="12" t="s">
        <v>730</v>
      </c>
      <c r="I375" s="12">
        <v>12942.98</v>
      </c>
      <c r="J375" s="35" t="s">
        <v>1725</v>
      </c>
      <c r="K375" s="12">
        <v>7</v>
      </c>
      <c r="L375" s="12">
        <v>81</v>
      </c>
      <c r="M375" s="12" t="s">
        <v>40</v>
      </c>
      <c r="N375" s="12" t="s">
        <v>40</v>
      </c>
      <c r="O375" s="12" t="s">
        <v>40</v>
      </c>
      <c r="P375" s="12" t="s">
        <v>40</v>
      </c>
      <c r="Q375" s="12" t="s">
        <v>40</v>
      </c>
      <c r="R375" s="12" t="s">
        <v>40</v>
      </c>
      <c r="S375" s="12" t="s">
        <v>40</v>
      </c>
      <c r="T375" s="12" t="s">
        <v>40</v>
      </c>
      <c r="U375" s="12" t="s">
        <v>40</v>
      </c>
      <c r="V375" s="12" t="s">
        <v>40</v>
      </c>
      <c r="W375" s="12" t="s">
        <v>40</v>
      </c>
      <c r="X375" s="14"/>
      <c r="Y375" s="45"/>
      <c r="Z375" s="45"/>
    </row>
    <row r="376" s="1" customFormat="1" ht="36" spans="1:26">
      <c r="A376" s="12"/>
      <c r="B376" s="12"/>
      <c r="C376" s="12" t="s">
        <v>1726</v>
      </c>
      <c r="D376" s="13" t="s">
        <v>1727</v>
      </c>
      <c r="E376" s="12" t="s">
        <v>1723</v>
      </c>
      <c r="F376" s="12" t="s">
        <v>1724</v>
      </c>
      <c r="G376" s="12" t="s">
        <v>816</v>
      </c>
      <c r="H376" s="12" t="s">
        <v>730</v>
      </c>
      <c r="I376" s="12">
        <v>13987.86</v>
      </c>
      <c r="J376" s="35" t="s">
        <v>1728</v>
      </c>
      <c r="K376" s="12"/>
      <c r="L376" s="12"/>
      <c r="M376" s="12" t="s">
        <v>40</v>
      </c>
      <c r="N376" s="12" t="s">
        <v>40</v>
      </c>
      <c r="O376" s="12">
        <v>1</v>
      </c>
      <c r="P376" s="12" t="s">
        <v>40</v>
      </c>
      <c r="Q376" s="12">
        <v>1</v>
      </c>
      <c r="R376" s="12" t="s">
        <v>40</v>
      </c>
      <c r="S376" s="12">
        <v>1</v>
      </c>
      <c r="T376" s="12" t="s">
        <v>40</v>
      </c>
      <c r="U376" s="12" t="s">
        <v>40</v>
      </c>
      <c r="V376" s="12" t="s">
        <v>40</v>
      </c>
      <c r="W376" s="12" t="s">
        <v>40</v>
      </c>
      <c r="X376" s="14"/>
      <c r="Y376" s="45"/>
      <c r="Z376" s="45"/>
    </row>
    <row r="377" s="1" customFormat="1" ht="24" spans="1:26">
      <c r="A377" s="12">
        <f>COUNTA($A$5:A376)+1</f>
        <v>269</v>
      </c>
      <c r="B377" s="12" t="s">
        <v>1729</v>
      </c>
      <c r="C377" s="12" t="s">
        <v>1729</v>
      </c>
      <c r="D377" s="13" t="s">
        <v>1730</v>
      </c>
      <c r="E377" s="12" t="s">
        <v>1731</v>
      </c>
      <c r="F377" s="12" t="s">
        <v>1732</v>
      </c>
      <c r="G377" s="12" t="s">
        <v>1733</v>
      </c>
      <c r="H377" s="12" t="s">
        <v>1734</v>
      </c>
      <c r="I377" s="12">
        <v>1373.3</v>
      </c>
      <c r="J377" s="35" t="s">
        <v>1735</v>
      </c>
      <c r="K377" s="12">
        <v>6</v>
      </c>
      <c r="L377" s="12">
        <v>28</v>
      </c>
      <c r="M377" s="12" t="s">
        <v>40</v>
      </c>
      <c r="N377" s="12" t="s">
        <v>40</v>
      </c>
      <c r="O377" s="12">
        <v>1</v>
      </c>
      <c r="P377" s="12" t="s">
        <v>40</v>
      </c>
      <c r="Q377" s="12">
        <v>1</v>
      </c>
      <c r="R377" s="12" t="s">
        <v>40</v>
      </c>
      <c r="S377" s="12">
        <v>1</v>
      </c>
      <c r="T377" s="12" t="s">
        <v>40</v>
      </c>
      <c r="U377" s="12" t="s">
        <v>40</v>
      </c>
      <c r="V377" s="12" t="s">
        <v>40</v>
      </c>
      <c r="W377" s="12" t="s">
        <v>40</v>
      </c>
      <c r="X377" s="14"/>
      <c r="Y377" s="45"/>
      <c r="Z377" s="45"/>
    </row>
    <row r="378" s="1" customFormat="1" ht="36" spans="1:26">
      <c r="A378" s="12">
        <f>COUNTA($A$5:A377)+1</f>
        <v>270</v>
      </c>
      <c r="B378" s="12" t="s">
        <v>1736</v>
      </c>
      <c r="C378" s="12" t="s">
        <v>1737</v>
      </c>
      <c r="D378" s="13" t="s">
        <v>1738</v>
      </c>
      <c r="E378" s="12" t="s">
        <v>1739</v>
      </c>
      <c r="F378" s="12" t="s">
        <v>1740</v>
      </c>
      <c r="G378" s="12" t="s">
        <v>905</v>
      </c>
      <c r="H378" s="12" t="s">
        <v>730</v>
      </c>
      <c r="I378" s="12">
        <v>44129.35</v>
      </c>
      <c r="J378" s="35" t="s">
        <v>1741</v>
      </c>
      <c r="K378" s="12">
        <v>11</v>
      </c>
      <c r="L378" s="12">
        <v>260</v>
      </c>
      <c r="M378" s="12" t="s">
        <v>40</v>
      </c>
      <c r="N378" s="12" t="s">
        <v>40</v>
      </c>
      <c r="O378" s="12" t="s">
        <v>40</v>
      </c>
      <c r="P378" s="12" t="s">
        <v>40</v>
      </c>
      <c r="Q378" s="12">
        <v>2</v>
      </c>
      <c r="R378" s="12" t="s">
        <v>40</v>
      </c>
      <c r="S378" s="12">
        <v>1</v>
      </c>
      <c r="T378" s="12" t="s">
        <v>40</v>
      </c>
      <c r="U378" s="12" t="s">
        <v>40</v>
      </c>
      <c r="V378" s="12" t="s">
        <v>40</v>
      </c>
      <c r="W378" s="12" t="s">
        <v>40</v>
      </c>
      <c r="X378" s="14"/>
      <c r="Y378" s="45"/>
      <c r="Z378" s="45"/>
    </row>
    <row r="379" s="1" customFormat="1" ht="36" spans="1:26">
      <c r="A379" s="12"/>
      <c r="B379" s="12"/>
      <c r="C379" s="12" t="s">
        <v>1742</v>
      </c>
      <c r="D379" s="13" t="s">
        <v>1743</v>
      </c>
      <c r="E379" s="12" t="s">
        <v>1739</v>
      </c>
      <c r="F379" s="12" t="s">
        <v>1740</v>
      </c>
      <c r="G379" s="12" t="s">
        <v>905</v>
      </c>
      <c r="H379" s="12" t="s">
        <v>730</v>
      </c>
      <c r="I379" s="12">
        <v>32566.39</v>
      </c>
      <c r="J379" s="35" t="s">
        <v>1744</v>
      </c>
      <c r="K379" s="12"/>
      <c r="L379" s="12"/>
      <c r="M379" s="12" t="s">
        <v>40</v>
      </c>
      <c r="N379" s="12" t="s">
        <v>40</v>
      </c>
      <c r="O379" s="12" t="s">
        <v>40</v>
      </c>
      <c r="P379" s="12" t="s">
        <v>40</v>
      </c>
      <c r="Q379" s="12">
        <v>3</v>
      </c>
      <c r="R379" s="12" t="s">
        <v>40</v>
      </c>
      <c r="S379" s="12">
        <v>1</v>
      </c>
      <c r="T379" s="12" t="s">
        <v>40</v>
      </c>
      <c r="U379" s="12" t="s">
        <v>40</v>
      </c>
      <c r="V379" s="12" t="s">
        <v>40</v>
      </c>
      <c r="W379" s="12" t="s">
        <v>40</v>
      </c>
      <c r="X379" s="14"/>
      <c r="Y379" s="45"/>
      <c r="Z379" s="45"/>
    </row>
    <row r="380" s="1" customFormat="1" ht="36" spans="1:26">
      <c r="A380" s="12">
        <f>COUNTA($A$5:A379)+1</f>
        <v>271</v>
      </c>
      <c r="B380" s="12" t="s">
        <v>1745</v>
      </c>
      <c r="C380" s="12" t="s">
        <v>1745</v>
      </c>
      <c r="D380" s="13" t="s">
        <v>1746</v>
      </c>
      <c r="E380" s="12" t="s">
        <v>1747</v>
      </c>
      <c r="F380" s="12" t="s">
        <v>1748</v>
      </c>
      <c r="G380" s="12" t="s">
        <v>1749</v>
      </c>
      <c r="H380" s="12" t="s">
        <v>339</v>
      </c>
      <c r="I380" s="12">
        <v>16225.42</v>
      </c>
      <c r="J380" s="35" t="s">
        <v>1750</v>
      </c>
      <c r="K380" s="12">
        <v>6</v>
      </c>
      <c r="L380" s="12">
        <v>80</v>
      </c>
      <c r="M380" s="12" t="s">
        <v>40</v>
      </c>
      <c r="N380" s="12" t="s">
        <v>40</v>
      </c>
      <c r="O380" s="12">
        <v>1</v>
      </c>
      <c r="P380" s="12" t="s">
        <v>40</v>
      </c>
      <c r="Q380" s="12">
        <v>1</v>
      </c>
      <c r="R380" s="12" t="s">
        <v>40</v>
      </c>
      <c r="S380" s="12">
        <v>1</v>
      </c>
      <c r="T380" s="12" t="s">
        <v>40</v>
      </c>
      <c r="U380" s="12" t="s">
        <v>40</v>
      </c>
      <c r="V380" s="12" t="s">
        <v>40</v>
      </c>
      <c r="W380" s="12" t="s">
        <v>40</v>
      </c>
      <c r="X380" s="14"/>
      <c r="Y380" s="45"/>
      <c r="Z380" s="45"/>
    </row>
    <row r="381" s="1" customFormat="1" ht="36" spans="1:26">
      <c r="A381" s="12">
        <f>COUNTA($A$5:A380)+1</f>
        <v>272</v>
      </c>
      <c r="B381" s="12" t="s">
        <v>1751</v>
      </c>
      <c r="C381" s="12" t="s">
        <v>1751</v>
      </c>
      <c r="D381" s="13" t="s">
        <v>1752</v>
      </c>
      <c r="E381" s="12" t="s">
        <v>1753</v>
      </c>
      <c r="F381" s="12" t="s">
        <v>1754</v>
      </c>
      <c r="G381" s="12" t="s">
        <v>1755</v>
      </c>
      <c r="H381" s="12" t="s">
        <v>339</v>
      </c>
      <c r="I381" s="12">
        <v>22238.84</v>
      </c>
      <c r="J381" s="35" t="s">
        <v>1756</v>
      </c>
      <c r="K381" s="12">
        <v>7</v>
      </c>
      <c r="L381" s="12">
        <v>100</v>
      </c>
      <c r="M381" s="12" t="s">
        <v>40</v>
      </c>
      <c r="N381" s="12" t="s">
        <v>40</v>
      </c>
      <c r="O381" s="12">
        <v>1</v>
      </c>
      <c r="P381" s="12" t="s">
        <v>40</v>
      </c>
      <c r="Q381" s="12">
        <v>2</v>
      </c>
      <c r="R381" s="12" t="s">
        <v>40</v>
      </c>
      <c r="S381" s="12">
        <v>1</v>
      </c>
      <c r="T381" s="12" t="s">
        <v>40</v>
      </c>
      <c r="U381" s="12" t="s">
        <v>40</v>
      </c>
      <c r="V381" s="12" t="s">
        <v>40</v>
      </c>
      <c r="W381" s="12" t="s">
        <v>40</v>
      </c>
      <c r="X381" s="14"/>
      <c r="Y381" s="45"/>
      <c r="Z381" s="45"/>
    </row>
    <row r="382" s="1" customFormat="1" ht="36" spans="1:26">
      <c r="A382" s="12">
        <f>COUNTA($A$5:A381)+1</f>
        <v>273</v>
      </c>
      <c r="B382" s="12" t="s">
        <v>1757</v>
      </c>
      <c r="C382" s="12" t="s">
        <v>1757</v>
      </c>
      <c r="D382" s="13" t="s">
        <v>1758</v>
      </c>
      <c r="E382" s="14" t="s">
        <v>1759</v>
      </c>
      <c r="F382" s="12" t="s">
        <v>1760</v>
      </c>
      <c r="G382" s="12" t="s">
        <v>1761</v>
      </c>
      <c r="H382" s="12" t="s">
        <v>1762</v>
      </c>
      <c r="I382" s="12">
        <v>167677.34</v>
      </c>
      <c r="J382" s="35" t="s">
        <v>1763</v>
      </c>
      <c r="K382" s="12">
        <v>12</v>
      </c>
      <c r="L382" s="12">
        <v>53</v>
      </c>
      <c r="M382" s="12" t="s">
        <v>40</v>
      </c>
      <c r="N382" s="12" t="s">
        <v>40</v>
      </c>
      <c r="O382" s="12">
        <v>5</v>
      </c>
      <c r="P382" s="12" t="s">
        <v>40</v>
      </c>
      <c r="Q382" s="12">
        <v>11</v>
      </c>
      <c r="R382" s="12" t="s">
        <v>40</v>
      </c>
      <c r="S382" s="12">
        <v>5</v>
      </c>
      <c r="T382" s="12" t="s">
        <v>40</v>
      </c>
      <c r="U382" s="12" t="s">
        <v>40</v>
      </c>
      <c r="V382" s="12" t="s">
        <v>40</v>
      </c>
      <c r="W382" s="12" t="s">
        <v>40</v>
      </c>
      <c r="X382" s="14"/>
      <c r="Y382" s="45"/>
      <c r="Z382" s="45"/>
    </row>
    <row r="383" s="1" customFormat="1" ht="36" spans="1:26">
      <c r="A383" s="12">
        <f>COUNTA($A$5:A382)+1</f>
        <v>274</v>
      </c>
      <c r="B383" s="12" t="s">
        <v>1764</v>
      </c>
      <c r="C383" s="12" t="s">
        <v>1764</v>
      </c>
      <c r="D383" s="13" t="s">
        <v>1765</v>
      </c>
      <c r="E383" s="12" t="s">
        <v>1766</v>
      </c>
      <c r="F383" s="12" t="s">
        <v>1767</v>
      </c>
      <c r="G383" s="12" t="s">
        <v>338</v>
      </c>
      <c r="H383" s="12" t="s">
        <v>388</v>
      </c>
      <c r="I383" s="12">
        <v>9094.51</v>
      </c>
      <c r="J383" s="35" t="s">
        <v>1768</v>
      </c>
      <c r="K383" s="12">
        <v>7</v>
      </c>
      <c r="L383" s="12">
        <v>18</v>
      </c>
      <c r="M383" s="12" t="s">
        <v>40</v>
      </c>
      <c r="N383" s="12" t="s">
        <v>40</v>
      </c>
      <c r="O383" s="12">
        <v>1</v>
      </c>
      <c r="P383" s="12" t="s">
        <v>40</v>
      </c>
      <c r="Q383" s="12">
        <v>1</v>
      </c>
      <c r="R383" s="12">
        <v>1</v>
      </c>
      <c r="S383" s="12">
        <v>1</v>
      </c>
      <c r="T383" s="12" t="s">
        <v>40</v>
      </c>
      <c r="U383" s="12" t="s">
        <v>40</v>
      </c>
      <c r="V383" s="12" t="s">
        <v>40</v>
      </c>
      <c r="W383" s="12" t="s">
        <v>40</v>
      </c>
      <c r="X383" s="14"/>
      <c r="Y383" s="45"/>
      <c r="Z383" s="45"/>
    </row>
    <row r="384" s="1" customFormat="1" ht="36" spans="1:26">
      <c r="A384" s="12">
        <f>COUNTA($A$5:A383)+1</f>
        <v>275</v>
      </c>
      <c r="B384" s="12" t="s">
        <v>1769</v>
      </c>
      <c r="C384" s="12" t="s">
        <v>1769</v>
      </c>
      <c r="D384" s="13" t="s">
        <v>1770</v>
      </c>
      <c r="E384" s="12" t="s">
        <v>1771</v>
      </c>
      <c r="F384" s="12" t="s">
        <v>1772</v>
      </c>
      <c r="G384" s="12" t="s">
        <v>1719</v>
      </c>
      <c r="H384" s="12" t="s">
        <v>522</v>
      </c>
      <c r="I384" s="12">
        <v>101739.28</v>
      </c>
      <c r="J384" s="35" t="s">
        <v>1773</v>
      </c>
      <c r="K384" s="12">
        <v>10</v>
      </c>
      <c r="L384" s="14">
        <v>25</v>
      </c>
      <c r="M384" s="12" t="s">
        <v>40</v>
      </c>
      <c r="N384" s="12" t="s">
        <v>40</v>
      </c>
      <c r="O384" s="12">
        <v>1</v>
      </c>
      <c r="P384" s="12" t="s">
        <v>40</v>
      </c>
      <c r="Q384" s="12">
        <v>1</v>
      </c>
      <c r="R384" s="12" t="s">
        <v>40</v>
      </c>
      <c r="S384" s="12" t="s">
        <v>40</v>
      </c>
      <c r="T384" s="12" t="s">
        <v>40</v>
      </c>
      <c r="U384" s="12" t="s">
        <v>40</v>
      </c>
      <c r="V384" s="12" t="s">
        <v>40</v>
      </c>
      <c r="W384" s="12" t="s">
        <v>40</v>
      </c>
      <c r="X384" s="12"/>
      <c r="Y384" s="45"/>
      <c r="Z384" s="45"/>
    </row>
    <row r="385" s="1" customFormat="1" ht="36" spans="1:26">
      <c r="A385" s="12">
        <f>COUNTA($A$5:A384)+1</f>
        <v>276</v>
      </c>
      <c r="B385" s="12" t="s">
        <v>1774</v>
      </c>
      <c r="C385" s="12" t="s">
        <v>1774</v>
      </c>
      <c r="D385" s="13" t="s">
        <v>1775</v>
      </c>
      <c r="E385" s="12" t="s">
        <v>1776</v>
      </c>
      <c r="F385" s="12" t="s">
        <v>1777</v>
      </c>
      <c r="G385" s="12" t="s">
        <v>1589</v>
      </c>
      <c r="H385" s="12" t="s">
        <v>1196</v>
      </c>
      <c r="I385" s="12">
        <v>38281.52</v>
      </c>
      <c r="J385" s="35" t="s">
        <v>1778</v>
      </c>
      <c r="K385" s="12">
        <v>10</v>
      </c>
      <c r="L385" s="14">
        <v>31</v>
      </c>
      <c r="M385" s="12" t="s">
        <v>40</v>
      </c>
      <c r="N385" s="12" t="s">
        <v>40</v>
      </c>
      <c r="O385" s="12">
        <v>1</v>
      </c>
      <c r="P385" s="12" t="s">
        <v>40</v>
      </c>
      <c r="Q385" s="12">
        <v>1</v>
      </c>
      <c r="R385" s="12">
        <v>1</v>
      </c>
      <c r="S385" s="12" t="s">
        <v>40</v>
      </c>
      <c r="T385" s="12" t="s">
        <v>40</v>
      </c>
      <c r="U385" s="12" t="s">
        <v>40</v>
      </c>
      <c r="V385" s="12" t="s">
        <v>40</v>
      </c>
      <c r="W385" s="12" t="s">
        <v>40</v>
      </c>
      <c r="X385" s="12"/>
      <c r="Y385" s="45"/>
      <c r="Z385" s="45"/>
    </row>
    <row r="386" s="1" customFormat="1" ht="48" spans="1:26">
      <c r="A386" s="12">
        <f>COUNTA($A$5:A385)+1</f>
        <v>277</v>
      </c>
      <c r="B386" s="12" t="s">
        <v>1779</v>
      </c>
      <c r="C386" s="12" t="s">
        <v>1779</v>
      </c>
      <c r="D386" s="13" t="s">
        <v>1780</v>
      </c>
      <c r="E386" s="12" t="s">
        <v>1781</v>
      </c>
      <c r="F386" s="12" t="s">
        <v>1782</v>
      </c>
      <c r="G386" s="12" t="s">
        <v>1783</v>
      </c>
      <c r="H386" s="12" t="s">
        <v>206</v>
      </c>
      <c r="I386" s="12">
        <v>37475.36</v>
      </c>
      <c r="J386" s="35" t="s">
        <v>1784</v>
      </c>
      <c r="K386" s="12">
        <v>11</v>
      </c>
      <c r="L386" s="14">
        <v>28</v>
      </c>
      <c r="M386" s="12" t="s">
        <v>40</v>
      </c>
      <c r="N386" s="12" t="s">
        <v>40</v>
      </c>
      <c r="O386" s="12">
        <v>1</v>
      </c>
      <c r="P386" s="12" t="s">
        <v>40</v>
      </c>
      <c r="Q386" s="12">
        <v>1</v>
      </c>
      <c r="R386" s="12" t="s">
        <v>40</v>
      </c>
      <c r="S386" s="12" t="s">
        <v>40</v>
      </c>
      <c r="T386" s="12" t="s">
        <v>40</v>
      </c>
      <c r="U386" s="12" t="s">
        <v>40</v>
      </c>
      <c r="V386" s="12" t="s">
        <v>40</v>
      </c>
      <c r="W386" s="12" t="s">
        <v>40</v>
      </c>
      <c r="X386" s="12"/>
      <c r="Y386" s="45"/>
      <c r="Z386" s="45"/>
    </row>
    <row r="387" s="1" customFormat="1" ht="48" spans="1:26">
      <c r="A387" s="12">
        <f>COUNTA($A$5:A386)+1</f>
        <v>278</v>
      </c>
      <c r="B387" s="12" t="s">
        <v>1785</v>
      </c>
      <c r="C387" s="12" t="s">
        <v>1785</v>
      </c>
      <c r="D387" s="13" t="s">
        <v>1786</v>
      </c>
      <c r="E387" s="12" t="s">
        <v>1787</v>
      </c>
      <c r="F387" s="12" t="s">
        <v>1788</v>
      </c>
      <c r="G387" s="12" t="s">
        <v>1411</v>
      </c>
      <c r="H387" s="12" t="s">
        <v>1412</v>
      </c>
      <c r="I387" s="12">
        <v>51704.52</v>
      </c>
      <c r="J387" s="35" t="s">
        <v>1789</v>
      </c>
      <c r="K387" s="12">
        <v>155</v>
      </c>
      <c r="L387" s="12">
        <v>124</v>
      </c>
      <c r="M387" s="12" t="s">
        <v>40</v>
      </c>
      <c r="N387" s="12" t="s">
        <v>40</v>
      </c>
      <c r="O387" s="12" t="s">
        <v>40</v>
      </c>
      <c r="P387" s="12" t="s">
        <v>40</v>
      </c>
      <c r="Q387" s="12" t="s">
        <v>40</v>
      </c>
      <c r="R387" s="12" t="s">
        <v>40</v>
      </c>
      <c r="S387" s="12" t="s">
        <v>40</v>
      </c>
      <c r="T387" s="12" t="s">
        <v>40</v>
      </c>
      <c r="U387" s="12" t="s">
        <v>40</v>
      </c>
      <c r="V387" s="12" t="s">
        <v>40</v>
      </c>
      <c r="W387" s="12" t="s">
        <v>40</v>
      </c>
      <c r="X387" s="12"/>
      <c r="Y387" s="45"/>
      <c r="Z387" s="45"/>
    </row>
    <row r="388" s="1" customFormat="1" ht="48" spans="1:26">
      <c r="A388" s="12">
        <f>COUNTA($A$5:A387)+1</f>
        <v>279</v>
      </c>
      <c r="B388" s="12" t="s">
        <v>1790</v>
      </c>
      <c r="C388" s="12" t="s">
        <v>1790</v>
      </c>
      <c r="D388" s="13" t="s">
        <v>1791</v>
      </c>
      <c r="E388" s="12" t="s">
        <v>1792</v>
      </c>
      <c r="F388" s="12" t="s">
        <v>1788</v>
      </c>
      <c r="G388" s="12" t="s">
        <v>1411</v>
      </c>
      <c r="H388" s="12" t="s">
        <v>1412</v>
      </c>
      <c r="I388" s="12">
        <v>83504.51</v>
      </c>
      <c r="J388" s="35" t="s">
        <v>1793</v>
      </c>
      <c r="K388" s="12">
        <v>387</v>
      </c>
      <c r="L388" s="12">
        <v>350</v>
      </c>
      <c r="M388" s="12" t="s">
        <v>40</v>
      </c>
      <c r="N388" s="12" t="s">
        <v>40</v>
      </c>
      <c r="O388" s="12">
        <v>4</v>
      </c>
      <c r="P388" s="12" t="s">
        <v>40</v>
      </c>
      <c r="Q388" s="12">
        <v>2</v>
      </c>
      <c r="R388" s="12">
        <v>4</v>
      </c>
      <c r="S388" s="12" t="s">
        <v>40</v>
      </c>
      <c r="T388" s="12">
        <v>4</v>
      </c>
      <c r="U388" s="12">
        <v>1490</v>
      </c>
      <c r="V388" s="12" t="s">
        <v>40</v>
      </c>
      <c r="W388" s="12" t="s">
        <v>40</v>
      </c>
      <c r="X388" s="14"/>
      <c r="Y388" s="45"/>
      <c r="Z388" s="45"/>
    </row>
    <row r="389" s="1" customFormat="1" ht="48" spans="1:26">
      <c r="A389" s="12">
        <f>COUNTA($A$5:A388)+1</f>
        <v>280</v>
      </c>
      <c r="B389" s="12" t="s">
        <v>1794</v>
      </c>
      <c r="C389" s="12" t="s">
        <v>1794</v>
      </c>
      <c r="D389" s="13" t="s">
        <v>1795</v>
      </c>
      <c r="E389" s="12" t="s">
        <v>1796</v>
      </c>
      <c r="F389" s="12" t="s">
        <v>1797</v>
      </c>
      <c r="G389" s="12" t="s">
        <v>1798</v>
      </c>
      <c r="H389" s="12" t="s">
        <v>1196</v>
      </c>
      <c r="I389" s="12">
        <v>21080.2</v>
      </c>
      <c r="J389" s="35" t="s">
        <v>1799</v>
      </c>
      <c r="K389" s="12">
        <v>7</v>
      </c>
      <c r="L389" s="12">
        <v>0</v>
      </c>
      <c r="M389" s="12" t="s">
        <v>1414</v>
      </c>
      <c r="N389" s="12" t="s">
        <v>1414</v>
      </c>
      <c r="O389" s="12" t="s">
        <v>1414</v>
      </c>
      <c r="P389" s="12" t="s">
        <v>1414</v>
      </c>
      <c r="Q389" s="12" t="s">
        <v>1414</v>
      </c>
      <c r="R389" s="12" t="s">
        <v>1414</v>
      </c>
      <c r="S389" s="12" t="s">
        <v>1414</v>
      </c>
      <c r="T389" s="12" t="s">
        <v>1414</v>
      </c>
      <c r="U389" s="12" t="s">
        <v>1414</v>
      </c>
      <c r="V389" s="12" t="s">
        <v>1414</v>
      </c>
      <c r="W389" s="12" t="s">
        <v>1414</v>
      </c>
      <c r="X389" s="14"/>
      <c r="Y389" s="45"/>
      <c r="Z389" s="45"/>
    </row>
    <row r="390" s="1" customFormat="1" ht="24" spans="1:26">
      <c r="A390" s="12">
        <f>COUNTA($A$5:A389)+1</f>
        <v>281</v>
      </c>
      <c r="B390" s="12" t="s">
        <v>1800</v>
      </c>
      <c r="C390" s="12" t="s">
        <v>1801</v>
      </c>
      <c r="D390" s="13" t="s">
        <v>1802</v>
      </c>
      <c r="E390" s="12" t="s">
        <v>1803</v>
      </c>
      <c r="F390" s="12" t="s">
        <v>1804</v>
      </c>
      <c r="G390" s="12" t="s">
        <v>1805</v>
      </c>
      <c r="H390" s="12" t="s">
        <v>137</v>
      </c>
      <c r="I390" s="12">
        <v>21565.21</v>
      </c>
      <c r="J390" s="35" t="s">
        <v>1793</v>
      </c>
      <c r="K390" s="12">
        <v>96</v>
      </c>
      <c r="L390" s="12">
        <v>70</v>
      </c>
      <c r="M390" s="12" t="s">
        <v>40</v>
      </c>
      <c r="N390" s="12" t="s">
        <v>40</v>
      </c>
      <c r="O390" s="12" t="s">
        <v>40</v>
      </c>
      <c r="P390" s="12" t="s">
        <v>40</v>
      </c>
      <c r="Q390" s="12">
        <v>1</v>
      </c>
      <c r="R390" s="12">
        <v>1</v>
      </c>
      <c r="S390" s="12">
        <v>1</v>
      </c>
      <c r="T390" s="12" t="s">
        <v>40</v>
      </c>
      <c r="U390" s="12">
        <v>3176</v>
      </c>
      <c r="V390" s="12" t="s">
        <v>40</v>
      </c>
      <c r="W390" s="12" t="s">
        <v>40</v>
      </c>
      <c r="X390" s="14"/>
      <c r="Y390" s="45"/>
      <c r="Z390" s="45"/>
    </row>
    <row r="391" s="1" customFormat="1" ht="24" spans="1:26">
      <c r="A391" s="12">
        <f>COUNTA($A$5:A390)+1</f>
        <v>282</v>
      </c>
      <c r="B391" s="12" t="s">
        <v>1806</v>
      </c>
      <c r="C391" s="12" t="s">
        <v>1806</v>
      </c>
      <c r="D391" s="13" t="s">
        <v>1807</v>
      </c>
      <c r="E391" s="12" t="s">
        <v>1808</v>
      </c>
      <c r="F391" s="12" t="s">
        <v>1809</v>
      </c>
      <c r="G391" s="12" t="s">
        <v>1810</v>
      </c>
      <c r="H391" s="12" t="s">
        <v>1811</v>
      </c>
      <c r="I391" s="12">
        <v>48686.06</v>
      </c>
      <c r="J391" s="35" t="s">
        <v>1793</v>
      </c>
      <c r="K391" s="12">
        <v>13</v>
      </c>
      <c r="L391" s="12">
        <v>98</v>
      </c>
      <c r="M391" s="12" t="s">
        <v>40</v>
      </c>
      <c r="N391" s="12" t="s">
        <v>40</v>
      </c>
      <c r="O391" s="12" t="s">
        <v>40</v>
      </c>
      <c r="P391" s="12" t="s">
        <v>40</v>
      </c>
      <c r="Q391" s="12">
        <v>1</v>
      </c>
      <c r="R391" s="12">
        <v>1</v>
      </c>
      <c r="S391" s="12" t="s">
        <v>40</v>
      </c>
      <c r="T391" s="12">
        <v>1</v>
      </c>
      <c r="U391" s="12" t="s">
        <v>40</v>
      </c>
      <c r="V391" s="12" t="s">
        <v>40</v>
      </c>
      <c r="W391" s="12" t="s">
        <v>40</v>
      </c>
      <c r="X391" s="12"/>
      <c r="Y391" s="45"/>
      <c r="Z391" s="45"/>
    </row>
    <row r="392" s="1" customFormat="1" ht="24" spans="1:26">
      <c r="A392" s="12">
        <f>COUNTA($A$5:A391)+1</f>
        <v>283</v>
      </c>
      <c r="B392" s="12" t="s">
        <v>1812</v>
      </c>
      <c r="C392" s="17" t="s">
        <v>1812</v>
      </c>
      <c r="D392" s="18" t="s">
        <v>1813</v>
      </c>
      <c r="E392" s="12" t="s">
        <v>1814</v>
      </c>
      <c r="F392" s="12" t="s">
        <v>1815</v>
      </c>
      <c r="G392" s="12" t="s">
        <v>471</v>
      </c>
      <c r="H392" s="68" t="s">
        <v>667</v>
      </c>
      <c r="I392" s="12">
        <v>16734.64</v>
      </c>
      <c r="J392" s="35" t="s">
        <v>399</v>
      </c>
      <c r="K392" s="12"/>
      <c r="L392" s="12"/>
      <c r="M392" s="12"/>
      <c r="N392" s="12"/>
      <c r="O392" s="12"/>
      <c r="P392" s="12"/>
      <c r="Q392" s="12"/>
      <c r="R392" s="12"/>
      <c r="S392" s="12"/>
      <c r="T392" s="12"/>
      <c r="U392" s="12"/>
      <c r="V392" s="12"/>
      <c r="W392" s="12"/>
      <c r="X392" s="12" t="s">
        <v>1816</v>
      </c>
      <c r="Y392" s="45"/>
      <c r="Z392" s="45"/>
    </row>
    <row r="393" s="1" customFormat="1" ht="36" spans="1:26">
      <c r="A393" s="12">
        <f>COUNTA($A$5:A392)+1</f>
        <v>284</v>
      </c>
      <c r="B393" s="12" t="s">
        <v>1817</v>
      </c>
      <c r="C393" s="17" t="s">
        <v>1817</v>
      </c>
      <c r="D393" s="18" t="s">
        <v>1818</v>
      </c>
      <c r="E393" s="12" t="s">
        <v>1819</v>
      </c>
      <c r="F393" s="12" t="s">
        <v>1820</v>
      </c>
      <c r="G393" s="12" t="s">
        <v>1821</v>
      </c>
      <c r="H393" s="68" t="s">
        <v>1822</v>
      </c>
      <c r="I393" s="12">
        <v>19276.58</v>
      </c>
      <c r="J393" s="35" t="s">
        <v>1823</v>
      </c>
      <c r="K393" s="12">
        <v>7</v>
      </c>
      <c r="L393" s="12">
        <v>48</v>
      </c>
      <c r="M393" s="12" t="s">
        <v>40</v>
      </c>
      <c r="N393" s="12" t="s">
        <v>40</v>
      </c>
      <c r="O393" s="12" t="s">
        <v>40</v>
      </c>
      <c r="P393" s="12" t="s">
        <v>40</v>
      </c>
      <c r="Q393" s="12" t="s">
        <v>40</v>
      </c>
      <c r="R393" s="12" t="s">
        <v>40</v>
      </c>
      <c r="S393" s="12">
        <v>2</v>
      </c>
      <c r="T393" s="12" t="s">
        <v>40</v>
      </c>
      <c r="U393" s="12" t="s">
        <v>40</v>
      </c>
      <c r="V393" s="12" t="s">
        <v>40</v>
      </c>
      <c r="W393" s="12" t="s">
        <v>40</v>
      </c>
      <c r="X393" s="12"/>
      <c r="Y393" s="45"/>
      <c r="Z393" s="45"/>
    </row>
    <row r="394" s="1" customFormat="1" ht="24" spans="1:26">
      <c r="A394" s="12">
        <f>COUNTA($A$5:A393)+1</f>
        <v>285</v>
      </c>
      <c r="B394" s="12" t="s">
        <v>1824</v>
      </c>
      <c r="C394" s="12" t="s">
        <v>1824</v>
      </c>
      <c r="D394" s="13" t="s">
        <v>1825</v>
      </c>
      <c r="E394" s="12" t="s">
        <v>1826</v>
      </c>
      <c r="F394" s="12" t="s">
        <v>1827</v>
      </c>
      <c r="G394" s="12" t="s">
        <v>338</v>
      </c>
      <c r="H394" s="12" t="s">
        <v>195</v>
      </c>
      <c r="I394" s="12">
        <v>47693.98</v>
      </c>
      <c r="J394" s="35" t="s">
        <v>680</v>
      </c>
      <c r="K394" s="12">
        <v>12</v>
      </c>
      <c r="L394" s="12">
        <v>110</v>
      </c>
      <c r="M394" s="12" t="s">
        <v>40</v>
      </c>
      <c r="N394" s="12" t="s">
        <v>40</v>
      </c>
      <c r="O394" s="12" t="s">
        <v>40</v>
      </c>
      <c r="P394" s="12" t="s">
        <v>40</v>
      </c>
      <c r="Q394" s="12">
        <v>2</v>
      </c>
      <c r="R394" s="12">
        <v>1</v>
      </c>
      <c r="S394" s="12" t="s">
        <v>40</v>
      </c>
      <c r="T394" s="12">
        <v>1</v>
      </c>
      <c r="U394" s="12" t="s">
        <v>40</v>
      </c>
      <c r="V394" s="12" t="s">
        <v>40</v>
      </c>
      <c r="W394" s="12" t="s">
        <v>40</v>
      </c>
      <c r="X394" s="12"/>
      <c r="Y394" s="45"/>
      <c r="Z394" s="45"/>
    </row>
    <row r="395" s="1" customFormat="1" ht="36" spans="1:26">
      <c r="A395" s="12">
        <f>COUNTA($A$5:A394)+1</f>
        <v>286</v>
      </c>
      <c r="B395" s="12" t="s">
        <v>1828</v>
      </c>
      <c r="C395" s="53" t="s">
        <v>1828</v>
      </c>
      <c r="D395" s="73" t="s">
        <v>1829</v>
      </c>
      <c r="E395" s="12" t="s">
        <v>1830</v>
      </c>
      <c r="F395" s="12" t="s">
        <v>1831</v>
      </c>
      <c r="G395" s="12" t="s">
        <v>1719</v>
      </c>
      <c r="H395" s="68" t="s">
        <v>238</v>
      </c>
      <c r="I395" s="12">
        <v>46054.69</v>
      </c>
      <c r="J395" s="35" t="s">
        <v>1832</v>
      </c>
      <c r="K395" s="12">
        <v>16</v>
      </c>
      <c r="L395" s="12">
        <v>121</v>
      </c>
      <c r="M395" s="12" t="s">
        <v>40</v>
      </c>
      <c r="N395" s="12" t="s">
        <v>40</v>
      </c>
      <c r="O395" s="12">
        <v>1</v>
      </c>
      <c r="P395" s="12" t="s">
        <v>40</v>
      </c>
      <c r="Q395" s="12">
        <v>1</v>
      </c>
      <c r="R395" s="12">
        <v>2</v>
      </c>
      <c r="S395" s="12" t="s">
        <v>40</v>
      </c>
      <c r="T395" s="12">
        <v>1</v>
      </c>
      <c r="U395" s="12">
        <v>1670</v>
      </c>
      <c r="V395" s="12">
        <v>1</v>
      </c>
      <c r="W395" s="12" t="s">
        <v>40</v>
      </c>
      <c r="X395" s="12"/>
      <c r="Y395" s="45"/>
      <c r="Z395" s="45"/>
    </row>
    <row r="396" s="1" customFormat="1" ht="36" spans="1:26">
      <c r="A396" s="50">
        <f>COUNTA($A$5:A395)+1</f>
        <v>287</v>
      </c>
      <c r="B396" s="12" t="s">
        <v>1833</v>
      </c>
      <c r="C396" s="12" t="s">
        <v>1833</v>
      </c>
      <c r="D396" s="13" t="s">
        <v>1834</v>
      </c>
      <c r="E396" s="12" t="s">
        <v>1835</v>
      </c>
      <c r="F396" s="46" t="s">
        <v>1836</v>
      </c>
      <c r="G396" s="12" t="s">
        <v>1589</v>
      </c>
      <c r="H396" s="46" t="s">
        <v>1196</v>
      </c>
      <c r="I396" s="12">
        <v>27695.31</v>
      </c>
      <c r="J396" s="27" t="s">
        <v>1837</v>
      </c>
      <c r="K396" s="12">
        <v>8</v>
      </c>
      <c r="L396" s="12">
        <v>69</v>
      </c>
      <c r="M396" s="12" t="s">
        <v>40</v>
      </c>
      <c r="N396" s="12" t="s">
        <v>40</v>
      </c>
      <c r="O396" s="12" t="s">
        <v>40</v>
      </c>
      <c r="P396" s="12" t="s">
        <v>40</v>
      </c>
      <c r="Q396" s="12">
        <v>1</v>
      </c>
      <c r="R396" s="12">
        <v>1</v>
      </c>
      <c r="S396" s="12">
        <v>1</v>
      </c>
      <c r="T396" s="12" t="s">
        <v>40</v>
      </c>
      <c r="U396" s="12" t="s">
        <v>40</v>
      </c>
      <c r="V396" s="12" t="s">
        <v>40</v>
      </c>
      <c r="W396" s="12" t="s">
        <v>40</v>
      </c>
      <c r="X396" s="12" t="s">
        <v>40</v>
      </c>
      <c r="Y396" s="45"/>
      <c r="Z396" s="45"/>
    </row>
    <row r="397" s="1" customFormat="1" ht="24" spans="1:26">
      <c r="A397" s="50">
        <f>COUNTA($A$5:A396)+1</f>
        <v>288</v>
      </c>
      <c r="B397" s="12" t="s">
        <v>1838</v>
      </c>
      <c r="C397" s="12" t="s">
        <v>1838</v>
      </c>
      <c r="D397" s="13" t="s">
        <v>1839</v>
      </c>
      <c r="E397" s="12" t="s">
        <v>1840</v>
      </c>
      <c r="F397" s="12" t="s">
        <v>1815</v>
      </c>
      <c r="G397" s="12" t="s">
        <v>1841</v>
      </c>
      <c r="H397" s="12" t="s">
        <v>1822</v>
      </c>
      <c r="I397" s="12" t="s">
        <v>1842</v>
      </c>
      <c r="J397" s="27" t="s">
        <v>1793</v>
      </c>
      <c r="K397" s="12">
        <v>8</v>
      </c>
      <c r="L397" s="12">
        <v>43</v>
      </c>
      <c r="M397" s="12" t="s">
        <v>40</v>
      </c>
      <c r="N397" s="12" t="s">
        <v>40</v>
      </c>
      <c r="O397" s="12" t="s">
        <v>40</v>
      </c>
      <c r="P397" s="12" t="s">
        <v>40</v>
      </c>
      <c r="Q397" s="12" t="s">
        <v>40</v>
      </c>
      <c r="R397" s="12" t="s">
        <v>40</v>
      </c>
      <c r="S397" s="12">
        <v>1</v>
      </c>
      <c r="T397" s="12" t="s">
        <v>40</v>
      </c>
      <c r="U397" s="12" t="s">
        <v>40</v>
      </c>
      <c r="V397" s="12" t="s">
        <v>40</v>
      </c>
      <c r="W397" s="12" t="s">
        <v>40</v>
      </c>
      <c r="X397" s="12"/>
      <c r="Y397" s="46"/>
      <c r="Z397" s="46"/>
    </row>
    <row r="398" s="1" customFormat="1" ht="24" spans="1:26">
      <c r="A398" s="50">
        <f>COUNTA($A$5:A397)+1</f>
        <v>289</v>
      </c>
      <c r="B398" s="12" t="s">
        <v>1843</v>
      </c>
      <c r="C398" s="12" t="s">
        <v>1843</v>
      </c>
      <c r="D398" s="13" t="s">
        <v>1844</v>
      </c>
      <c r="E398" s="12" t="s">
        <v>1845</v>
      </c>
      <c r="F398" s="12" t="s">
        <v>1788</v>
      </c>
      <c r="G398" s="12" t="s">
        <v>1846</v>
      </c>
      <c r="H398" s="12" t="s">
        <v>1412</v>
      </c>
      <c r="I398" s="12">
        <v>42894.5</v>
      </c>
      <c r="J398" s="27" t="s">
        <v>1847</v>
      </c>
      <c r="K398" s="12">
        <v>29</v>
      </c>
      <c r="L398" s="12">
        <v>38</v>
      </c>
      <c r="M398" s="12" t="s">
        <v>40</v>
      </c>
      <c r="N398" s="12" t="s">
        <v>40</v>
      </c>
      <c r="O398" s="12" t="s">
        <v>40</v>
      </c>
      <c r="P398" s="12" t="s">
        <v>40</v>
      </c>
      <c r="Q398" s="12" t="s">
        <v>40</v>
      </c>
      <c r="R398" s="12" t="s">
        <v>40</v>
      </c>
      <c r="S398" s="12" t="s">
        <v>40</v>
      </c>
      <c r="T398" s="12" t="s">
        <v>40</v>
      </c>
      <c r="U398" s="12" t="s">
        <v>40</v>
      </c>
      <c r="V398" s="12" t="s">
        <v>40</v>
      </c>
      <c r="W398" s="12" t="s">
        <v>40</v>
      </c>
      <c r="X398" s="12"/>
      <c r="Y398" s="46"/>
      <c r="Z398" s="46"/>
    </row>
    <row r="399" s="1" customFormat="1" ht="24" spans="1:26">
      <c r="A399" s="50">
        <f>COUNTA($A$5:A398)+1</f>
        <v>290</v>
      </c>
      <c r="B399" s="12" t="s">
        <v>1848</v>
      </c>
      <c r="C399" s="12" t="s">
        <v>1848</v>
      </c>
      <c r="D399" s="13" t="s">
        <v>1849</v>
      </c>
      <c r="E399" s="12" t="s">
        <v>1845</v>
      </c>
      <c r="F399" s="12" t="s">
        <v>1788</v>
      </c>
      <c r="G399" s="12" t="s">
        <v>1846</v>
      </c>
      <c r="H399" s="12" t="s">
        <v>1412</v>
      </c>
      <c r="I399" s="12">
        <v>118758.53</v>
      </c>
      <c r="J399" s="27" t="s">
        <v>1847</v>
      </c>
      <c r="K399" s="12">
        <v>29</v>
      </c>
      <c r="L399" s="12">
        <v>38</v>
      </c>
      <c r="M399" s="12" t="s">
        <v>40</v>
      </c>
      <c r="N399" s="12" t="s">
        <v>40</v>
      </c>
      <c r="O399" s="12" t="s">
        <v>40</v>
      </c>
      <c r="P399" s="12" t="s">
        <v>40</v>
      </c>
      <c r="Q399" s="12" t="s">
        <v>40</v>
      </c>
      <c r="R399" s="12" t="s">
        <v>40</v>
      </c>
      <c r="S399" s="12" t="s">
        <v>40</v>
      </c>
      <c r="T399" s="12" t="s">
        <v>40</v>
      </c>
      <c r="U399" s="12" t="s">
        <v>40</v>
      </c>
      <c r="V399" s="12" t="s">
        <v>40</v>
      </c>
      <c r="W399" s="12" t="s">
        <v>40</v>
      </c>
      <c r="X399" s="12"/>
      <c r="Y399" s="46"/>
      <c r="Z399" s="46"/>
    </row>
    <row r="400" s="1" customFormat="1" ht="36" spans="1:26">
      <c r="A400" s="50">
        <f>COUNTA($A$5:A399)+1</f>
        <v>291</v>
      </c>
      <c r="B400" s="12" t="s">
        <v>1850</v>
      </c>
      <c r="C400" s="12" t="s">
        <v>1850</v>
      </c>
      <c r="D400" s="13" t="s">
        <v>40</v>
      </c>
      <c r="E400" s="12" t="s">
        <v>1845</v>
      </c>
      <c r="F400" s="12" t="s">
        <v>1788</v>
      </c>
      <c r="G400" s="12" t="s">
        <v>1846</v>
      </c>
      <c r="H400" s="12" t="s">
        <v>1412</v>
      </c>
      <c r="I400" s="12" t="s">
        <v>40</v>
      </c>
      <c r="J400" s="27" t="s">
        <v>40</v>
      </c>
      <c r="K400" s="12" t="s">
        <v>40</v>
      </c>
      <c r="L400" s="12" t="s">
        <v>40</v>
      </c>
      <c r="M400" s="12" t="s">
        <v>40</v>
      </c>
      <c r="N400" s="12" t="s">
        <v>40</v>
      </c>
      <c r="O400" s="12" t="s">
        <v>40</v>
      </c>
      <c r="P400" s="12" t="s">
        <v>40</v>
      </c>
      <c r="Q400" s="12" t="s">
        <v>40</v>
      </c>
      <c r="R400" s="12" t="s">
        <v>40</v>
      </c>
      <c r="S400" s="12" t="s">
        <v>40</v>
      </c>
      <c r="T400" s="12" t="s">
        <v>40</v>
      </c>
      <c r="U400" s="12" t="s">
        <v>40</v>
      </c>
      <c r="V400" s="12" t="s">
        <v>40</v>
      </c>
      <c r="W400" s="12" t="s">
        <v>40</v>
      </c>
      <c r="X400" s="12"/>
      <c r="Y400" s="46"/>
      <c r="Z400" s="46"/>
    </row>
    <row r="401" s="1" customFormat="1" ht="36" spans="1:26">
      <c r="A401" s="50">
        <f>COUNTA($A$5:A400)+1</f>
        <v>292</v>
      </c>
      <c r="B401" s="12" t="s">
        <v>1851</v>
      </c>
      <c r="C401" s="12" t="s">
        <v>1851</v>
      </c>
      <c r="D401" s="13" t="s">
        <v>1852</v>
      </c>
      <c r="E401" s="12" t="s">
        <v>1845</v>
      </c>
      <c r="F401" s="12" t="s">
        <v>1788</v>
      </c>
      <c r="G401" s="12" t="s">
        <v>1846</v>
      </c>
      <c r="H401" s="12" t="s">
        <v>1412</v>
      </c>
      <c r="I401" s="12">
        <v>43405.23</v>
      </c>
      <c r="J401" s="27" t="s">
        <v>1847</v>
      </c>
      <c r="K401" s="12">
        <v>29</v>
      </c>
      <c r="L401" s="12">
        <v>39</v>
      </c>
      <c r="M401" s="12" t="s">
        <v>40</v>
      </c>
      <c r="N401" s="12" t="s">
        <v>40</v>
      </c>
      <c r="O401" s="12" t="s">
        <v>40</v>
      </c>
      <c r="P401" s="12" t="s">
        <v>40</v>
      </c>
      <c r="Q401" s="12" t="s">
        <v>40</v>
      </c>
      <c r="R401" s="12" t="s">
        <v>40</v>
      </c>
      <c r="S401" s="12" t="s">
        <v>40</v>
      </c>
      <c r="T401" s="12" t="s">
        <v>40</v>
      </c>
      <c r="U401" s="12" t="s">
        <v>40</v>
      </c>
      <c r="V401" s="12" t="s">
        <v>40</v>
      </c>
      <c r="W401" s="12" t="s">
        <v>40</v>
      </c>
      <c r="X401" s="12"/>
      <c r="Y401" s="46"/>
      <c r="Z401" s="46"/>
    </row>
    <row r="402" s="1" customFormat="1" ht="36" spans="1:26">
      <c r="A402" s="50">
        <f>COUNTA($A$5:A401)+1</f>
        <v>293</v>
      </c>
      <c r="B402" s="12" t="s">
        <v>1853</v>
      </c>
      <c r="C402" s="12" t="s">
        <v>1853</v>
      </c>
      <c r="D402" s="13" t="s">
        <v>1854</v>
      </c>
      <c r="E402" s="12" t="s">
        <v>1819</v>
      </c>
      <c r="F402" s="12" t="s">
        <v>1820</v>
      </c>
      <c r="G402" s="12" t="s">
        <v>1821</v>
      </c>
      <c r="H402" s="68" t="s">
        <v>1822</v>
      </c>
      <c r="I402" s="12">
        <v>9054</v>
      </c>
      <c r="J402" s="27" t="s">
        <v>1793</v>
      </c>
      <c r="K402" s="12">
        <v>4</v>
      </c>
      <c r="L402" s="12">
        <v>30</v>
      </c>
      <c r="M402" s="12" t="s">
        <v>40</v>
      </c>
      <c r="N402" s="12" t="s">
        <v>40</v>
      </c>
      <c r="O402" s="12" t="s">
        <v>40</v>
      </c>
      <c r="P402" s="12" t="s">
        <v>40</v>
      </c>
      <c r="Q402" s="12" t="s">
        <v>40</v>
      </c>
      <c r="R402" s="12" t="s">
        <v>40</v>
      </c>
      <c r="S402" s="12" t="s">
        <v>40</v>
      </c>
      <c r="T402" s="12" t="s">
        <v>40</v>
      </c>
      <c r="U402" s="12" t="s">
        <v>40</v>
      </c>
      <c r="V402" s="12" t="s">
        <v>40</v>
      </c>
      <c r="W402" s="12" t="s">
        <v>40</v>
      </c>
      <c r="X402" s="12"/>
      <c r="Y402" s="46"/>
      <c r="Z402" s="46"/>
    </row>
    <row r="403" s="1" customFormat="1" ht="192" spans="1:51">
      <c r="A403" s="21">
        <f>COUNTA($A$5:A402)+1</f>
        <v>294</v>
      </c>
      <c r="B403" s="12" t="s">
        <v>1855</v>
      </c>
      <c r="C403" s="12" t="s">
        <v>1856</v>
      </c>
      <c r="D403" s="13" t="s">
        <v>1857</v>
      </c>
      <c r="E403" s="12" t="s">
        <v>1858</v>
      </c>
      <c r="F403" s="12" t="s">
        <v>1859</v>
      </c>
      <c r="G403" s="12" t="s">
        <v>370</v>
      </c>
      <c r="H403" s="12" t="s">
        <v>102</v>
      </c>
      <c r="I403" s="39">
        <v>130181.63</v>
      </c>
      <c r="J403" s="35" t="s">
        <v>1860</v>
      </c>
      <c r="K403" s="12">
        <v>8</v>
      </c>
      <c r="L403" s="12">
        <v>19</v>
      </c>
      <c r="M403" s="12">
        <v>0</v>
      </c>
      <c r="N403" s="12">
        <v>1</v>
      </c>
      <c r="O403" s="12">
        <v>0</v>
      </c>
      <c r="P403" s="12">
        <v>0</v>
      </c>
      <c r="Q403" s="12">
        <v>5</v>
      </c>
      <c r="R403" s="12">
        <v>4</v>
      </c>
      <c r="S403" s="12">
        <v>0</v>
      </c>
      <c r="T403" s="12">
        <v>4</v>
      </c>
      <c r="U403" s="12"/>
      <c r="V403" s="12">
        <v>0</v>
      </c>
      <c r="W403" s="12">
        <v>0</v>
      </c>
      <c r="X403" s="12"/>
      <c r="Y403" s="46"/>
      <c r="Z403" s="46"/>
      <c r="AA403" s="46"/>
      <c r="AB403" s="46"/>
      <c r="AC403" s="46"/>
      <c r="AD403" s="46"/>
      <c r="AE403" s="46"/>
      <c r="AF403" s="46"/>
      <c r="AG403" s="46"/>
      <c r="AH403" s="46"/>
      <c r="AI403" s="46"/>
      <c r="AJ403" s="46"/>
      <c r="AK403" s="46"/>
      <c r="AL403" s="46"/>
      <c r="AM403" s="46"/>
      <c r="AN403" s="46"/>
      <c r="AO403" s="46"/>
      <c r="AP403" s="46"/>
      <c r="AQ403" s="46"/>
      <c r="AR403" s="46"/>
      <c r="AS403" s="46"/>
      <c r="AT403" s="46"/>
      <c r="AU403" s="46"/>
      <c r="AV403" s="46"/>
      <c r="AW403" s="46"/>
      <c r="AX403" s="46"/>
      <c r="AY403" s="46"/>
    </row>
    <row r="404" s="1" customFormat="1" ht="72" spans="1:51">
      <c r="A404" s="21">
        <f>COUNTA($A$5:A403)+1</f>
        <v>295</v>
      </c>
      <c r="B404" s="12" t="s">
        <v>1861</v>
      </c>
      <c r="C404" s="12" t="s">
        <v>1861</v>
      </c>
      <c r="D404" s="13" t="s">
        <v>1862</v>
      </c>
      <c r="E404" s="12" t="s">
        <v>1863</v>
      </c>
      <c r="F404" s="12" t="s">
        <v>1864</v>
      </c>
      <c r="G404" s="12" t="s">
        <v>1865</v>
      </c>
      <c r="H404" s="12" t="s">
        <v>346</v>
      </c>
      <c r="I404" s="39">
        <v>9419.49</v>
      </c>
      <c r="J404" s="35" t="s">
        <v>1866</v>
      </c>
      <c r="K404" s="12"/>
      <c r="L404" s="12"/>
      <c r="M404" s="12">
        <v>0</v>
      </c>
      <c r="N404" s="12">
        <v>0</v>
      </c>
      <c r="O404" s="12">
        <v>0</v>
      </c>
      <c r="P404" s="12">
        <v>0</v>
      </c>
      <c r="Q404" s="12">
        <v>1</v>
      </c>
      <c r="R404" s="12">
        <v>0</v>
      </c>
      <c r="S404" s="12">
        <v>0</v>
      </c>
      <c r="T404" s="12">
        <v>0</v>
      </c>
      <c r="U404" s="12"/>
      <c r="V404" s="12">
        <v>0</v>
      </c>
      <c r="W404" s="12">
        <v>0</v>
      </c>
      <c r="X404" s="12"/>
      <c r="Y404" s="46"/>
      <c r="Z404" s="46"/>
      <c r="AA404" s="46"/>
      <c r="AB404" s="46"/>
      <c r="AC404" s="46"/>
      <c r="AD404" s="46"/>
      <c r="AE404" s="46"/>
      <c r="AF404" s="46"/>
      <c r="AG404" s="46"/>
      <c r="AH404" s="46"/>
      <c r="AI404" s="46"/>
      <c r="AJ404" s="46"/>
      <c r="AK404" s="46"/>
      <c r="AL404" s="46"/>
      <c r="AM404" s="46"/>
      <c r="AN404" s="46"/>
      <c r="AO404" s="46"/>
      <c r="AP404" s="46"/>
      <c r="AQ404" s="46"/>
      <c r="AR404" s="46"/>
      <c r="AS404" s="46"/>
      <c r="AT404" s="46"/>
      <c r="AU404" s="46"/>
      <c r="AV404" s="46"/>
      <c r="AW404" s="46"/>
      <c r="AX404" s="46"/>
      <c r="AY404" s="46"/>
    </row>
    <row r="405" s="1" customFormat="1" ht="108" spans="1:51">
      <c r="A405" s="21">
        <f>COUNTA($A$5:A404)+1</f>
        <v>296</v>
      </c>
      <c r="B405" s="12" t="s">
        <v>1867</v>
      </c>
      <c r="C405" s="12" t="s">
        <v>1867</v>
      </c>
      <c r="D405" s="13" t="s">
        <v>1868</v>
      </c>
      <c r="E405" s="12" t="s">
        <v>1869</v>
      </c>
      <c r="F405" s="12" t="s">
        <v>1870</v>
      </c>
      <c r="G405" s="12" t="s">
        <v>1871</v>
      </c>
      <c r="H405" s="12" t="s">
        <v>169</v>
      </c>
      <c r="I405" s="39">
        <v>51878.27</v>
      </c>
      <c r="J405" s="35" t="s">
        <v>1872</v>
      </c>
      <c r="K405" s="12">
        <v>9</v>
      </c>
      <c r="L405" s="12">
        <v>53</v>
      </c>
      <c r="M405" s="12">
        <v>0</v>
      </c>
      <c r="N405" s="12">
        <v>0</v>
      </c>
      <c r="O405" s="12">
        <v>0</v>
      </c>
      <c r="P405" s="12">
        <v>0</v>
      </c>
      <c r="Q405" s="12">
        <v>0</v>
      </c>
      <c r="R405" s="12">
        <v>0</v>
      </c>
      <c r="S405" s="12">
        <v>0</v>
      </c>
      <c r="T405" s="12">
        <v>0</v>
      </c>
      <c r="U405" s="12"/>
      <c r="V405" s="12">
        <v>0</v>
      </c>
      <c r="W405" s="12">
        <v>0</v>
      </c>
      <c r="X405" s="12"/>
      <c r="Y405" s="46"/>
      <c r="Z405" s="46"/>
      <c r="AA405" s="46"/>
      <c r="AB405" s="46"/>
      <c r="AC405" s="46"/>
      <c r="AD405" s="46"/>
      <c r="AE405" s="46"/>
      <c r="AF405" s="46"/>
      <c r="AG405" s="46"/>
      <c r="AH405" s="46"/>
      <c r="AI405" s="46"/>
      <c r="AJ405" s="46"/>
      <c r="AK405" s="46"/>
      <c r="AL405" s="46"/>
      <c r="AM405" s="46"/>
      <c r="AN405" s="46"/>
      <c r="AO405" s="46"/>
      <c r="AP405" s="46"/>
      <c r="AQ405" s="46"/>
      <c r="AR405" s="46"/>
      <c r="AS405" s="46"/>
      <c r="AT405" s="46"/>
      <c r="AU405" s="46"/>
      <c r="AV405" s="46"/>
      <c r="AW405" s="46"/>
      <c r="AX405" s="46"/>
      <c r="AY405" s="46"/>
    </row>
    <row r="406" s="1" customFormat="1" ht="72" spans="1:51">
      <c r="A406" s="21">
        <f>COUNTA($A$5:A405)+1</f>
        <v>297</v>
      </c>
      <c r="B406" s="12" t="s">
        <v>1873</v>
      </c>
      <c r="C406" s="12" t="s">
        <v>1873</v>
      </c>
      <c r="D406" s="13" t="s">
        <v>1874</v>
      </c>
      <c r="E406" s="12" t="s">
        <v>1875</v>
      </c>
      <c r="F406" s="12" t="s">
        <v>1876</v>
      </c>
      <c r="G406" s="12" t="s">
        <v>618</v>
      </c>
      <c r="H406" s="12" t="s">
        <v>1877</v>
      </c>
      <c r="I406" s="39">
        <v>30723.1</v>
      </c>
      <c r="J406" s="35" t="s">
        <v>1878</v>
      </c>
      <c r="K406" s="12">
        <v>9</v>
      </c>
      <c r="L406" s="12">
        <v>85</v>
      </c>
      <c r="M406" s="12">
        <v>0</v>
      </c>
      <c r="N406" s="12">
        <v>0</v>
      </c>
      <c r="O406" s="12">
        <v>0</v>
      </c>
      <c r="P406" s="12">
        <v>2</v>
      </c>
      <c r="Q406" s="12">
        <v>2</v>
      </c>
      <c r="R406" s="12">
        <v>4</v>
      </c>
      <c r="S406" s="12">
        <v>3</v>
      </c>
      <c r="T406" s="12">
        <v>0</v>
      </c>
      <c r="U406" s="12"/>
      <c r="V406" s="12">
        <v>0</v>
      </c>
      <c r="W406" s="12">
        <v>0</v>
      </c>
      <c r="X406" s="12"/>
      <c r="Y406" s="46"/>
      <c r="Z406" s="46"/>
      <c r="AA406" s="46"/>
      <c r="AB406" s="46"/>
      <c r="AC406" s="46"/>
      <c r="AD406" s="46"/>
      <c r="AE406" s="46"/>
      <c r="AF406" s="46"/>
      <c r="AG406" s="46"/>
      <c r="AH406" s="46"/>
      <c r="AI406" s="46"/>
      <c r="AJ406" s="46"/>
      <c r="AK406" s="46"/>
      <c r="AL406" s="46"/>
      <c r="AM406" s="46"/>
      <c r="AN406" s="46"/>
      <c r="AO406" s="46"/>
      <c r="AP406" s="46"/>
      <c r="AQ406" s="46"/>
      <c r="AR406" s="46"/>
      <c r="AS406" s="46"/>
      <c r="AT406" s="46"/>
      <c r="AU406" s="46"/>
      <c r="AV406" s="46"/>
      <c r="AW406" s="46"/>
      <c r="AX406" s="46"/>
      <c r="AY406" s="46"/>
    </row>
    <row r="407" s="1" customFormat="1" ht="60" spans="1:51">
      <c r="A407" s="21">
        <f>COUNTA($A$5:A406)+1</f>
        <v>298</v>
      </c>
      <c r="B407" s="12" t="s">
        <v>1879</v>
      </c>
      <c r="C407" s="12" t="s">
        <v>1880</v>
      </c>
      <c r="D407" s="13" t="s">
        <v>1881</v>
      </c>
      <c r="E407" s="12" t="s">
        <v>1882</v>
      </c>
      <c r="F407" s="12" t="s">
        <v>1883</v>
      </c>
      <c r="G407" s="12" t="s">
        <v>1884</v>
      </c>
      <c r="H407" s="12" t="s">
        <v>1885</v>
      </c>
      <c r="I407" s="39">
        <v>62120.23</v>
      </c>
      <c r="J407" s="35" t="s">
        <v>1886</v>
      </c>
      <c r="K407" s="12">
        <v>9</v>
      </c>
      <c r="L407" s="12">
        <v>27</v>
      </c>
      <c r="M407" s="12">
        <v>0</v>
      </c>
      <c r="N407" s="12">
        <v>0</v>
      </c>
      <c r="O407" s="12">
        <v>0</v>
      </c>
      <c r="P407" s="12">
        <v>0</v>
      </c>
      <c r="Q407" s="12">
        <v>0</v>
      </c>
      <c r="R407" s="12">
        <v>0</v>
      </c>
      <c r="S407" s="12">
        <v>0</v>
      </c>
      <c r="T407" s="12">
        <v>0</v>
      </c>
      <c r="U407" s="12"/>
      <c r="V407" s="12">
        <v>0</v>
      </c>
      <c r="W407" s="12">
        <v>0</v>
      </c>
      <c r="X407" s="12"/>
      <c r="Y407" s="46"/>
      <c r="Z407" s="46"/>
      <c r="AA407" s="46"/>
      <c r="AB407" s="46"/>
      <c r="AC407" s="46"/>
      <c r="AD407" s="46"/>
      <c r="AE407" s="46"/>
      <c r="AF407" s="46"/>
      <c r="AG407" s="46"/>
      <c r="AH407" s="46"/>
      <c r="AI407" s="46"/>
      <c r="AJ407" s="46"/>
      <c r="AK407" s="46"/>
      <c r="AL407" s="46"/>
      <c r="AM407" s="46"/>
      <c r="AN407" s="46"/>
      <c r="AO407" s="46"/>
      <c r="AP407" s="46"/>
      <c r="AQ407" s="46"/>
      <c r="AR407" s="46"/>
      <c r="AS407" s="46"/>
      <c r="AT407" s="46"/>
      <c r="AU407" s="46"/>
      <c r="AV407" s="46"/>
      <c r="AW407" s="46"/>
      <c r="AX407" s="46"/>
      <c r="AY407" s="46"/>
    </row>
    <row r="408" s="1" customFormat="1" ht="132" spans="1:51">
      <c r="A408" s="21"/>
      <c r="B408" s="12"/>
      <c r="C408" s="12" t="s">
        <v>1887</v>
      </c>
      <c r="D408" s="13" t="s">
        <v>1888</v>
      </c>
      <c r="E408" s="12"/>
      <c r="F408" s="12"/>
      <c r="G408" s="12"/>
      <c r="H408" s="12"/>
      <c r="I408" s="39">
        <v>74970.38</v>
      </c>
      <c r="J408" s="35" t="s">
        <v>1889</v>
      </c>
      <c r="K408" s="12">
        <v>9</v>
      </c>
      <c r="L408" s="12"/>
      <c r="M408" s="12">
        <v>0</v>
      </c>
      <c r="N408" s="12">
        <v>0</v>
      </c>
      <c r="O408" s="12">
        <v>0</v>
      </c>
      <c r="P408" s="12">
        <v>0</v>
      </c>
      <c r="Q408" s="12">
        <v>0</v>
      </c>
      <c r="R408" s="12">
        <v>0</v>
      </c>
      <c r="S408" s="12">
        <v>0</v>
      </c>
      <c r="T408" s="12">
        <v>0</v>
      </c>
      <c r="U408" s="12"/>
      <c r="V408" s="12">
        <v>0</v>
      </c>
      <c r="W408" s="12">
        <v>0</v>
      </c>
      <c r="X408" s="12"/>
      <c r="Y408" s="46"/>
      <c r="Z408" s="46"/>
      <c r="AA408" s="46"/>
      <c r="AB408" s="46"/>
      <c r="AC408" s="46"/>
      <c r="AD408" s="46"/>
      <c r="AE408" s="46"/>
      <c r="AF408" s="46"/>
      <c r="AG408" s="46"/>
      <c r="AH408" s="46"/>
      <c r="AI408" s="46"/>
      <c r="AJ408" s="46"/>
      <c r="AK408" s="46"/>
      <c r="AL408" s="46"/>
      <c r="AM408" s="46"/>
      <c r="AN408" s="46"/>
      <c r="AO408" s="46"/>
      <c r="AP408" s="46"/>
      <c r="AQ408" s="46"/>
      <c r="AR408" s="46"/>
      <c r="AS408" s="46"/>
      <c r="AT408" s="46"/>
      <c r="AU408" s="46"/>
      <c r="AV408" s="46"/>
      <c r="AW408" s="46"/>
      <c r="AX408" s="46"/>
      <c r="AY408" s="46"/>
    </row>
    <row r="409" s="1" customFormat="1" ht="60" spans="1:51">
      <c r="A409" s="21">
        <f>COUNTA($A$5:A408)+1</f>
        <v>299</v>
      </c>
      <c r="B409" s="12" t="s">
        <v>1890</v>
      </c>
      <c r="C409" s="12" t="s">
        <v>1890</v>
      </c>
      <c r="D409" s="13" t="s">
        <v>1891</v>
      </c>
      <c r="E409" s="12" t="s">
        <v>1892</v>
      </c>
      <c r="F409" s="12" t="s">
        <v>1893</v>
      </c>
      <c r="G409" s="12" t="s">
        <v>1894</v>
      </c>
      <c r="H409" s="12" t="s">
        <v>1895</v>
      </c>
      <c r="I409" s="39">
        <v>18251.52</v>
      </c>
      <c r="J409" s="35" t="s">
        <v>1896</v>
      </c>
      <c r="K409" s="12">
        <v>7</v>
      </c>
      <c r="L409" s="12">
        <v>97</v>
      </c>
      <c r="M409" s="12">
        <v>0</v>
      </c>
      <c r="N409" s="12">
        <v>0</v>
      </c>
      <c r="O409" s="12">
        <v>0</v>
      </c>
      <c r="P409" s="12">
        <v>0</v>
      </c>
      <c r="Q409" s="12">
        <v>1</v>
      </c>
      <c r="R409" s="12">
        <v>0</v>
      </c>
      <c r="S409" s="12">
        <v>0</v>
      </c>
      <c r="T409" s="12">
        <v>0</v>
      </c>
      <c r="U409" s="12"/>
      <c r="V409" s="12">
        <v>0</v>
      </c>
      <c r="W409" s="12">
        <v>0</v>
      </c>
      <c r="X409" s="12"/>
      <c r="Y409" s="46"/>
      <c r="Z409" s="46"/>
      <c r="AA409" s="46"/>
      <c r="AB409" s="46"/>
      <c r="AC409" s="46"/>
      <c r="AD409" s="46"/>
      <c r="AE409" s="46"/>
      <c r="AF409" s="46"/>
      <c r="AG409" s="46"/>
      <c r="AH409" s="46"/>
      <c r="AI409" s="46"/>
      <c r="AJ409" s="46"/>
      <c r="AK409" s="46"/>
      <c r="AL409" s="46"/>
      <c r="AM409" s="46"/>
      <c r="AN409" s="46"/>
      <c r="AO409" s="46"/>
      <c r="AP409" s="46"/>
      <c r="AQ409" s="46"/>
      <c r="AR409" s="46"/>
      <c r="AS409" s="46"/>
      <c r="AT409" s="46"/>
      <c r="AU409" s="46"/>
      <c r="AV409" s="46"/>
      <c r="AW409" s="46"/>
      <c r="AX409" s="46"/>
      <c r="AY409" s="46"/>
    </row>
    <row r="410" s="1" customFormat="1" ht="120" spans="1:51">
      <c r="A410" s="21">
        <f>COUNTA($A$5:A409)+1</f>
        <v>300</v>
      </c>
      <c r="B410" s="12" t="s">
        <v>1897</v>
      </c>
      <c r="C410" s="12" t="s">
        <v>1897</v>
      </c>
      <c r="D410" s="13" t="s">
        <v>1898</v>
      </c>
      <c r="E410" s="12" t="s">
        <v>1899</v>
      </c>
      <c r="F410" s="12" t="s">
        <v>1893</v>
      </c>
      <c r="G410" s="12" t="s">
        <v>464</v>
      </c>
      <c r="H410" s="15" t="s">
        <v>1895</v>
      </c>
      <c r="I410" s="74">
        <v>12198.7</v>
      </c>
      <c r="J410" s="71" t="s">
        <v>1900</v>
      </c>
      <c r="K410" s="15"/>
      <c r="L410" s="15"/>
      <c r="M410" s="15">
        <v>0</v>
      </c>
      <c r="N410" s="15">
        <v>0</v>
      </c>
      <c r="O410" s="15">
        <v>1</v>
      </c>
      <c r="P410" s="15">
        <v>0</v>
      </c>
      <c r="Q410" s="15">
        <v>1</v>
      </c>
      <c r="R410" s="15">
        <v>2</v>
      </c>
      <c r="S410" s="15">
        <v>1</v>
      </c>
      <c r="T410" s="15">
        <v>0</v>
      </c>
      <c r="U410" s="15"/>
      <c r="V410" s="15">
        <v>0</v>
      </c>
      <c r="W410" s="15">
        <v>0</v>
      </c>
      <c r="X410" s="15"/>
      <c r="Y410" s="46"/>
      <c r="Z410" s="46"/>
      <c r="AA410" s="46"/>
      <c r="AB410" s="46"/>
      <c r="AC410" s="46"/>
      <c r="AD410" s="46"/>
      <c r="AE410" s="46"/>
      <c r="AF410" s="46"/>
      <c r="AG410" s="46"/>
      <c r="AH410" s="46"/>
      <c r="AI410" s="46"/>
      <c r="AJ410" s="46"/>
      <c r="AK410" s="46"/>
      <c r="AL410" s="46"/>
      <c r="AM410" s="46"/>
      <c r="AN410" s="46"/>
      <c r="AO410" s="46"/>
      <c r="AP410" s="46"/>
      <c r="AQ410" s="46"/>
      <c r="AR410" s="46"/>
      <c r="AS410" s="46"/>
      <c r="AT410" s="46"/>
      <c r="AU410" s="46"/>
      <c r="AV410" s="46"/>
      <c r="AW410" s="46"/>
      <c r="AX410" s="46"/>
      <c r="AY410" s="46"/>
    </row>
    <row r="411" s="1" customFormat="1" ht="120" spans="1:51">
      <c r="A411" s="21">
        <f>COUNTA($A$5:A410)+1</f>
        <v>301</v>
      </c>
      <c r="B411" s="12" t="s">
        <v>1901</v>
      </c>
      <c r="C411" s="12" t="s">
        <v>1901</v>
      </c>
      <c r="D411" s="13" t="s">
        <v>1902</v>
      </c>
      <c r="E411" s="12" t="s">
        <v>1903</v>
      </c>
      <c r="F411" s="12" t="s">
        <v>1904</v>
      </c>
      <c r="G411" s="50" t="s">
        <v>1905</v>
      </c>
      <c r="H411" s="11" t="s">
        <v>529</v>
      </c>
      <c r="I411" s="76">
        <v>12935.9</v>
      </c>
      <c r="J411" s="77" t="s">
        <v>1906</v>
      </c>
      <c r="K411" s="11"/>
      <c r="L411" s="11"/>
      <c r="M411" s="11">
        <v>0</v>
      </c>
      <c r="N411" s="11">
        <v>0</v>
      </c>
      <c r="O411" s="11">
        <v>0</v>
      </c>
      <c r="P411" s="11">
        <v>0</v>
      </c>
      <c r="Q411" s="11">
        <v>0</v>
      </c>
      <c r="R411" s="11">
        <v>0</v>
      </c>
      <c r="S411" s="11">
        <v>1</v>
      </c>
      <c r="T411" s="11">
        <v>0</v>
      </c>
      <c r="U411" s="11"/>
      <c r="V411" s="11">
        <v>0</v>
      </c>
      <c r="W411" s="11">
        <v>0</v>
      </c>
      <c r="X411" s="11"/>
      <c r="Y411" s="78"/>
      <c r="Z411" s="78"/>
      <c r="AA411" s="78"/>
      <c r="AB411" s="78"/>
      <c r="AC411" s="78"/>
      <c r="AD411" s="78"/>
      <c r="AE411" s="78"/>
      <c r="AF411" s="78"/>
      <c r="AG411" s="78"/>
      <c r="AH411" s="78"/>
      <c r="AI411" s="78"/>
      <c r="AJ411" s="78"/>
      <c r="AK411" s="78"/>
      <c r="AL411" s="78"/>
      <c r="AM411" s="78"/>
      <c r="AN411" s="78"/>
      <c r="AO411" s="78"/>
      <c r="AP411" s="78"/>
      <c r="AQ411" s="78"/>
      <c r="AR411" s="78"/>
      <c r="AS411" s="78"/>
      <c r="AT411" s="78"/>
      <c r="AU411" s="46"/>
      <c r="AV411" s="46"/>
      <c r="AW411" s="46"/>
      <c r="AX411" s="46"/>
      <c r="AY411" s="46"/>
    </row>
    <row r="412" s="1" customFormat="1" ht="168" spans="1:51">
      <c r="A412" s="21">
        <f>COUNTA($A$5:A411)+1</f>
        <v>302</v>
      </c>
      <c r="B412" s="12" t="s">
        <v>1907</v>
      </c>
      <c r="C412" s="12" t="s">
        <v>1907</v>
      </c>
      <c r="D412" s="13" t="s">
        <v>1908</v>
      </c>
      <c r="E412" s="12" t="s">
        <v>1909</v>
      </c>
      <c r="F412" s="12" t="s">
        <v>1910</v>
      </c>
      <c r="G412" s="50" t="s">
        <v>1911</v>
      </c>
      <c r="H412" s="11" t="s">
        <v>183</v>
      </c>
      <c r="I412" s="76">
        <v>12051.51</v>
      </c>
      <c r="J412" s="77" t="s">
        <v>1912</v>
      </c>
      <c r="K412" s="11"/>
      <c r="L412" s="11"/>
      <c r="M412" s="11">
        <v>0</v>
      </c>
      <c r="N412" s="11">
        <v>0</v>
      </c>
      <c r="O412" s="11">
        <v>1</v>
      </c>
      <c r="P412" s="11">
        <v>0</v>
      </c>
      <c r="Q412" s="11">
        <v>1</v>
      </c>
      <c r="R412" s="11">
        <v>0</v>
      </c>
      <c r="S412" s="11">
        <v>1</v>
      </c>
      <c r="T412" s="11">
        <v>0</v>
      </c>
      <c r="U412" s="11"/>
      <c r="V412" s="11">
        <v>0</v>
      </c>
      <c r="W412" s="11">
        <v>0</v>
      </c>
      <c r="X412" s="11"/>
      <c r="Y412" s="78"/>
      <c r="Z412" s="78"/>
      <c r="AA412" s="78"/>
      <c r="AB412" s="78"/>
      <c r="AC412" s="78"/>
      <c r="AD412" s="78"/>
      <c r="AE412" s="78"/>
      <c r="AF412" s="78"/>
      <c r="AG412" s="78"/>
      <c r="AH412" s="78"/>
      <c r="AI412" s="78"/>
      <c r="AJ412" s="78"/>
      <c r="AK412" s="78"/>
      <c r="AL412" s="78"/>
      <c r="AM412" s="78"/>
      <c r="AN412" s="78"/>
      <c r="AO412" s="78"/>
      <c r="AP412" s="78"/>
      <c r="AQ412" s="78"/>
      <c r="AR412" s="78"/>
      <c r="AS412" s="78"/>
      <c r="AT412" s="78"/>
      <c r="AU412" s="46"/>
      <c r="AV412" s="46"/>
      <c r="AW412" s="46"/>
      <c r="AX412" s="46"/>
      <c r="AY412" s="46"/>
    </row>
    <row r="413" s="1" customFormat="1" ht="144" spans="1:51">
      <c r="A413" s="12">
        <f>COUNTA($A$5:A412)+1</f>
        <v>303</v>
      </c>
      <c r="B413" s="12" t="s">
        <v>1913</v>
      </c>
      <c r="C413" s="12" t="s">
        <v>1914</v>
      </c>
      <c r="D413" s="13" t="s">
        <v>1915</v>
      </c>
      <c r="E413" s="12" t="s">
        <v>1916</v>
      </c>
      <c r="F413" s="12" t="s">
        <v>1917</v>
      </c>
      <c r="G413" s="50" t="s">
        <v>1918</v>
      </c>
      <c r="H413" s="11" t="s">
        <v>1412</v>
      </c>
      <c r="I413" s="76">
        <v>42809.57</v>
      </c>
      <c r="J413" s="77" t="s">
        <v>1919</v>
      </c>
      <c r="K413" s="11"/>
      <c r="L413" s="11"/>
      <c r="M413" s="11">
        <v>0</v>
      </c>
      <c r="N413" s="11">
        <v>0</v>
      </c>
      <c r="O413" s="11">
        <v>2</v>
      </c>
      <c r="P413" s="11">
        <v>0</v>
      </c>
      <c r="Q413" s="11">
        <v>2</v>
      </c>
      <c r="R413" s="11">
        <v>0</v>
      </c>
      <c r="S413" s="11">
        <v>2</v>
      </c>
      <c r="T413" s="11">
        <v>0</v>
      </c>
      <c r="U413" s="11"/>
      <c r="V413" s="11">
        <v>0</v>
      </c>
      <c r="W413" s="11">
        <v>0</v>
      </c>
      <c r="X413" s="11"/>
      <c r="Y413" s="78"/>
      <c r="Z413" s="78"/>
      <c r="AA413" s="78"/>
      <c r="AB413" s="78"/>
      <c r="AC413" s="78"/>
      <c r="AD413" s="78"/>
      <c r="AE413" s="78"/>
      <c r="AF413" s="78"/>
      <c r="AG413" s="78"/>
      <c r="AH413" s="78"/>
      <c r="AI413" s="78"/>
      <c r="AJ413" s="78"/>
      <c r="AK413" s="78"/>
      <c r="AL413" s="78"/>
      <c r="AM413" s="78"/>
      <c r="AN413" s="78"/>
      <c r="AO413" s="78"/>
      <c r="AP413" s="78"/>
      <c r="AQ413" s="78"/>
      <c r="AR413" s="78"/>
      <c r="AS413" s="78"/>
      <c r="AT413" s="78"/>
      <c r="AU413" s="46"/>
      <c r="AV413" s="46"/>
      <c r="AW413" s="46"/>
      <c r="AX413" s="46"/>
      <c r="AY413" s="46"/>
    </row>
    <row r="414" s="1" customFormat="1" ht="144" spans="1:51">
      <c r="A414" s="53"/>
      <c r="B414" s="53"/>
      <c r="C414" s="12" t="s">
        <v>1920</v>
      </c>
      <c r="D414" s="13" t="s">
        <v>1921</v>
      </c>
      <c r="E414" s="12" t="s">
        <v>1916</v>
      </c>
      <c r="F414" s="12" t="s">
        <v>1917</v>
      </c>
      <c r="G414" s="50" t="s">
        <v>1918</v>
      </c>
      <c r="H414" s="11" t="s">
        <v>1412</v>
      </c>
      <c r="I414" s="11">
        <v>16829.03</v>
      </c>
      <c r="J414" s="77" t="s">
        <v>1922</v>
      </c>
      <c r="K414" s="11"/>
      <c r="L414" s="11"/>
      <c r="M414" s="11">
        <v>0</v>
      </c>
      <c r="N414" s="11">
        <v>1</v>
      </c>
      <c r="O414" s="11">
        <v>4</v>
      </c>
      <c r="P414" s="11">
        <v>0</v>
      </c>
      <c r="Q414" s="11">
        <v>2</v>
      </c>
      <c r="R414" s="11">
        <v>1</v>
      </c>
      <c r="S414" s="11">
        <v>3</v>
      </c>
      <c r="T414" s="11">
        <v>0</v>
      </c>
      <c r="U414" s="11"/>
      <c r="V414" s="11">
        <v>0</v>
      </c>
      <c r="W414" s="11">
        <v>0</v>
      </c>
      <c r="X414" s="11"/>
      <c r="Y414" s="78"/>
      <c r="Z414" s="78"/>
      <c r="AA414" s="78"/>
      <c r="AB414" s="78"/>
      <c r="AC414" s="78"/>
      <c r="AD414" s="78"/>
      <c r="AE414" s="78"/>
      <c r="AF414" s="78"/>
      <c r="AG414" s="78"/>
      <c r="AH414" s="78"/>
      <c r="AI414" s="78"/>
      <c r="AJ414" s="78"/>
      <c r="AK414" s="78"/>
      <c r="AL414" s="78"/>
      <c r="AM414" s="78"/>
      <c r="AN414" s="78"/>
      <c r="AO414" s="78"/>
      <c r="AP414" s="78"/>
      <c r="AQ414" s="78"/>
      <c r="AR414" s="78"/>
      <c r="AS414" s="78"/>
      <c r="AT414" s="78"/>
      <c r="AU414" s="46"/>
      <c r="AV414" s="46"/>
      <c r="AW414" s="46"/>
      <c r="AX414" s="46"/>
      <c r="AY414" s="46"/>
    </row>
    <row r="415" s="1" customFormat="1" ht="72" spans="1:51">
      <c r="A415" s="53"/>
      <c r="B415" s="53"/>
      <c r="C415" s="12" t="s">
        <v>1923</v>
      </c>
      <c r="D415" s="13" t="s">
        <v>1924</v>
      </c>
      <c r="E415" s="12" t="s">
        <v>1916</v>
      </c>
      <c r="F415" s="12" t="s">
        <v>1917</v>
      </c>
      <c r="G415" s="50" t="s">
        <v>1918</v>
      </c>
      <c r="H415" s="11" t="s">
        <v>1412</v>
      </c>
      <c r="I415" s="11">
        <v>2061.55</v>
      </c>
      <c r="J415" s="77" t="s">
        <v>1925</v>
      </c>
      <c r="K415" s="11">
        <v>9</v>
      </c>
      <c r="L415" s="11">
        <v>306</v>
      </c>
      <c r="M415" s="11">
        <v>0</v>
      </c>
      <c r="N415" s="11">
        <v>1</v>
      </c>
      <c r="O415" s="11" t="s">
        <v>40</v>
      </c>
      <c r="P415" s="11" t="s">
        <v>40</v>
      </c>
      <c r="Q415" s="11" t="s">
        <v>40</v>
      </c>
      <c r="R415" s="11" t="s">
        <v>40</v>
      </c>
      <c r="S415" s="11" t="s">
        <v>40</v>
      </c>
      <c r="T415" s="11" t="s">
        <v>40</v>
      </c>
      <c r="U415" s="11"/>
      <c r="V415" s="11" t="s">
        <v>40</v>
      </c>
      <c r="W415" s="11" t="s">
        <v>40</v>
      </c>
      <c r="X415" s="11"/>
      <c r="Y415" s="78"/>
      <c r="Z415" s="78"/>
      <c r="AA415" s="78"/>
      <c r="AB415" s="78"/>
      <c r="AC415" s="78"/>
      <c r="AD415" s="78"/>
      <c r="AE415" s="78"/>
      <c r="AF415" s="78"/>
      <c r="AG415" s="78"/>
      <c r="AH415" s="78"/>
      <c r="AI415" s="78"/>
      <c r="AJ415" s="78"/>
      <c r="AK415" s="78"/>
      <c r="AL415" s="78"/>
      <c r="AM415" s="78"/>
      <c r="AN415" s="78"/>
      <c r="AO415" s="78"/>
      <c r="AP415" s="78"/>
      <c r="AQ415" s="78"/>
      <c r="AR415" s="78"/>
      <c r="AS415" s="78"/>
      <c r="AT415" s="78"/>
      <c r="AU415" s="46"/>
      <c r="AV415" s="46"/>
      <c r="AW415" s="46"/>
      <c r="AX415" s="46"/>
      <c r="AY415" s="46"/>
    </row>
    <row r="416" s="1" customFormat="1" ht="132.75" spans="1:51">
      <c r="A416" s="53"/>
      <c r="B416" s="53"/>
      <c r="C416" s="12" t="s">
        <v>1926</v>
      </c>
      <c r="D416" s="13" t="s">
        <v>1927</v>
      </c>
      <c r="E416" s="12" t="s">
        <v>1916</v>
      </c>
      <c r="F416" s="12" t="s">
        <v>1917</v>
      </c>
      <c r="G416" s="50" t="s">
        <v>1918</v>
      </c>
      <c r="H416" s="11" t="s">
        <v>1412</v>
      </c>
      <c r="I416" s="11">
        <v>93174.96</v>
      </c>
      <c r="J416" s="77" t="s">
        <v>1928</v>
      </c>
      <c r="K416" s="11"/>
      <c r="L416" s="11"/>
      <c r="M416" s="11">
        <v>0</v>
      </c>
      <c r="N416" s="11">
        <v>0</v>
      </c>
      <c r="O416" s="11">
        <v>4</v>
      </c>
      <c r="P416" s="11">
        <v>0</v>
      </c>
      <c r="Q416" s="11">
        <v>4</v>
      </c>
      <c r="R416" s="11">
        <v>4</v>
      </c>
      <c r="S416" s="11">
        <v>4</v>
      </c>
      <c r="T416" s="11">
        <v>0</v>
      </c>
      <c r="U416" s="11"/>
      <c r="V416" s="11">
        <v>3</v>
      </c>
      <c r="W416" s="11">
        <v>0</v>
      </c>
      <c r="X416" s="11"/>
      <c r="Y416" s="78"/>
      <c r="Z416" s="78"/>
      <c r="AA416" s="78"/>
      <c r="AB416" s="78"/>
      <c r="AC416" s="78"/>
      <c r="AD416" s="78"/>
      <c r="AE416" s="78"/>
      <c r="AF416" s="78"/>
      <c r="AG416" s="78"/>
      <c r="AH416" s="78"/>
      <c r="AI416" s="78"/>
      <c r="AJ416" s="78"/>
      <c r="AK416" s="78"/>
      <c r="AL416" s="78"/>
      <c r="AM416" s="78"/>
      <c r="AN416" s="78"/>
      <c r="AO416" s="78"/>
      <c r="AP416" s="78"/>
      <c r="AQ416" s="78"/>
      <c r="AR416" s="78"/>
      <c r="AS416" s="78"/>
      <c r="AT416" s="78"/>
      <c r="AU416" s="46"/>
      <c r="AV416" s="46"/>
      <c r="AW416" s="46"/>
      <c r="AX416" s="46"/>
      <c r="AY416" s="46"/>
    </row>
    <row r="417" s="1" customFormat="1" ht="72" spans="1:51">
      <c r="A417" s="53"/>
      <c r="B417" s="53"/>
      <c r="C417" s="12" t="s">
        <v>1929</v>
      </c>
      <c r="D417" s="13" t="s">
        <v>1930</v>
      </c>
      <c r="E417" s="12" t="s">
        <v>1916</v>
      </c>
      <c r="F417" s="12" t="s">
        <v>1917</v>
      </c>
      <c r="G417" s="50" t="s">
        <v>1918</v>
      </c>
      <c r="H417" s="11" t="s">
        <v>1412</v>
      </c>
      <c r="I417" s="11">
        <v>2808.62</v>
      </c>
      <c r="J417" s="77" t="s">
        <v>1925</v>
      </c>
      <c r="K417" s="11"/>
      <c r="L417" s="11"/>
      <c r="M417" s="11" t="s">
        <v>40</v>
      </c>
      <c r="N417" s="11" t="s">
        <v>40</v>
      </c>
      <c r="O417" s="11" t="s">
        <v>40</v>
      </c>
      <c r="P417" s="11" t="s">
        <v>40</v>
      </c>
      <c r="Q417" s="11" t="s">
        <v>40</v>
      </c>
      <c r="R417" s="11" t="s">
        <v>40</v>
      </c>
      <c r="S417" s="11" t="s">
        <v>40</v>
      </c>
      <c r="T417" s="11" t="s">
        <v>40</v>
      </c>
      <c r="U417" s="11" t="s">
        <v>40</v>
      </c>
      <c r="V417" s="11" t="s">
        <v>40</v>
      </c>
      <c r="W417" s="11" t="s">
        <v>40</v>
      </c>
      <c r="X417" s="11"/>
      <c r="Y417" s="78"/>
      <c r="Z417" s="78"/>
      <c r="AA417" s="78"/>
      <c r="AB417" s="78"/>
      <c r="AC417" s="78"/>
      <c r="AD417" s="78"/>
      <c r="AE417" s="78"/>
      <c r="AF417" s="78"/>
      <c r="AG417" s="78"/>
      <c r="AH417" s="78"/>
      <c r="AI417" s="78"/>
      <c r="AJ417" s="78"/>
      <c r="AK417" s="78"/>
      <c r="AL417" s="78"/>
      <c r="AM417" s="78"/>
      <c r="AN417" s="78"/>
      <c r="AO417" s="78"/>
      <c r="AP417" s="78"/>
      <c r="AQ417" s="78"/>
      <c r="AR417" s="78"/>
      <c r="AS417" s="78"/>
      <c r="AT417" s="78"/>
      <c r="AU417" s="46"/>
      <c r="AV417" s="46"/>
      <c r="AW417" s="46"/>
      <c r="AX417" s="46"/>
      <c r="AY417" s="46"/>
    </row>
    <row r="418" s="1" customFormat="1" ht="72" spans="1:51">
      <c r="A418" s="17"/>
      <c r="B418" s="17"/>
      <c r="C418" s="12" t="s">
        <v>1931</v>
      </c>
      <c r="D418" s="13" t="s">
        <v>1932</v>
      </c>
      <c r="E418" s="12" t="s">
        <v>1916</v>
      </c>
      <c r="F418" s="12" t="s">
        <v>1917</v>
      </c>
      <c r="G418" s="50" t="s">
        <v>1918</v>
      </c>
      <c r="H418" s="11" t="s">
        <v>1412</v>
      </c>
      <c r="I418" s="11">
        <v>44129.35</v>
      </c>
      <c r="J418" s="77" t="s">
        <v>1925</v>
      </c>
      <c r="K418" s="11"/>
      <c r="L418" s="11"/>
      <c r="M418" s="11" t="s">
        <v>40</v>
      </c>
      <c r="N418" s="11" t="s">
        <v>40</v>
      </c>
      <c r="O418" s="11" t="s">
        <v>40</v>
      </c>
      <c r="P418" s="11" t="s">
        <v>40</v>
      </c>
      <c r="Q418" s="11" t="s">
        <v>40</v>
      </c>
      <c r="R418" s="11" t="s">
        <v>40</v>
      </c>
      <c r="S418" s="11" t="s">
        <v>40</v>
      </c>
      <c r="T418" s="11" t="s">
        <v>40</v>
      </c>
      <c r="U418" s="11" t="s">
        <v>40</v>
      </c>
      <c r="V418" s="11" t="s">
        <v>40</v>
      </c>
      <c r="W418" s="11" t="s">
        <v>40</v>
      </c>
      <c r="X418" s="11"/>
      <c r="Y418" s="78"/>
      <c r="Z418" s="78"/>
      <c r="AA418" s="78"/>
      <c r="AB418" s="78"/>
      <c r="AC418" s="78"/>
      <c r="AD418" s="78"/>
      <c r="AE418" s="78"/>
      <c r="AF418" s="78"/>
      <c r="AG418" s="78"/>
      <c r="AH418" s="78"/>
      <c r="AI418" s="78"/>
      <c r="AJ418" s="78"/>
      <c r="AK418" s="78"/>
      <c r="AL418" s="78"/>
      <c r="AM418" s="78"/>
      <c r="AN418" s="78"/>
      <c r="AO418" s="78"/>
      <c r="AP418" s="78"/>
      <c r="AQ418" s="78"/>
      <c r="AR418" s="78"/>
      <c r="AS418" s="78"/>
      <c r="AT418" s="78"/>
      <c r="AU418" s="46"/>
      <c r="AV418" s="46"/>
      <c r="AW418" s="46"/>
      <c r="AX418" s="46"/>
      <c r="AY418" s="46"/>
    </row>
    <row r="419" s="1" customFormat="1" ht="60" spans="1:51">
      <c r="A419" s="21">
        <f>COUNTA($A$5:A418)+1</f>
        <v>304</v>
      </c>
      <c r="B419" s="12" t="s">
        <v>1933</v>
      </c>
      <c r="C419" s="12" t="s">
        <v>1934</v>
      </c>
      <c r="D419" s="13" t="s">
        <v>1935</v>
      </c>
      <c r="E419" s="12" t="s">
        <v>1936</v>
      </c>
      <c r="F419" s="12" t="s">
        <v>71</v>
      </c>
      <c r="G419" s="50" t="s">
        <v>79</v>
      </c>
      <c r="H419" s="11" t="s">
        <v>73</v>
      </c>
      <c r="I419" s="11">
        <v>117983.36</v>
      </c>
      <c r="J419" s="77" t="s">
        <v>1937</v>
      </c>
      <c r="K419" s="11"/>
      <c r="L419" s="11"/>
      <c r="M419" s="11" t="s">
        <v>40</v>
      </c>
      <c r="N419" s="11" t="s">
        <v>40</v>
      </c>
      <c r="O419" s="11" t="s">
        <v>40</v>
      </c>
      <c r="P419" s="11">
        <v>3</v>
      </c>
      <c r="Q419" s="11" t="s">
        <v>40</v>
      </c>
      <c r="R419" s="11" t="s">
        <v>40</v>
      </c>
      <c r="S419" s="11" t="s">
        <v>40</v>
      </c>
      <c r="T419" s="11" t="s">
        <v>40</v>
      </c>
      <c r="U419" s="11" t="s">
        <v>40</v>
      </c>
      <c r="V419" s="11" t="s">
        <v>40</v>
      </c>
      <c r="W419" s="11" t="s">
        <v>40</v>
      </c>
      <c r="X419" s="11"/>
      <c r="Y419" s="78"/>
      <c r="Z419" s="78"/>
      <c r="AA419" s="78"/>
      <c r="AB419" s="78"/>
      <c r="AC419" s="78"/>
      <c r="AD419" s="78"/>
      <c r="AE419" s="78"/>
      <c r="AF419" s="78"/>
      <c r="AG419" s="78"/>
      <c r="AH419" s="78"/>
      <c r="AI419" s="78"/>
      <c r="AJ419" s="78"/>
      <c r="AK419" s="78"/>
      <c r="AL419" s="78"/>
      <c r="AM419" s="78"/>
      <c r="AN419" s="78"/>
      <c r="AO419" s="78"/>
      <c r="AP419" s="78"/>
      <c r="AQ419" s="78"/>
      <c r="AR419" s="78"/>
      <c r="AS419" s="78"/>
      <c r="AT419" s="78"/>
      <c r="AU419" s="46"/>
      <c r="AV419" s="46"/>
      <c r="AW419" s="46"/>
      <c r="AX419" s="46"/>
      <c r="AY419" s="46"/>
    </row>
    <row r="420" s="1" customFormat="1" ht="60" spans="1:51">
      <c r="A420" s="21"/>
      <c r="B420" s="12"/>
      <c r="C420" s="12" t="s">
        <v>1938</v>
      </c>
      <c r="D420" s="13" t="s">
        <v>1939</v>
      </c>
      <c r="E420" s="12"/>
      <c r="F420" s="12"/>
      <c r="G420" s="50"/>
      <c r="H420" s="11"/>
      <c r="I420" s="11">
        <v>23952.16</v>
      </c>
      <c r="J420" s="77" t="s">
        <v>1937</v>
      </c>
      <c r="K420" s="11">
        <v>638</v>
      </c>
      <c r="L420" s="11">
        <v>638</v>
      </c>
      <c r="M420" s="11" t="s">
        <v>40</v>
      </c>
      <c r="N420" s="11" t="s">
        <v>40</v>
      </c>
      <c r="O420" s="11" t="s">
        <v>40</v>
      </c>
      <c r="P420" s="11">
        <v>3</v>
      </c>
      <c r="Q420" s="11" t="s">
        <v>40</v>
      </c>
      <c r="R420" s="11" t="s">
        <v>40</v>
      </c>
      <c r="S420" s="11" t="s">
        <v>40</v>
      </c>
      <c r="T420" s="11" t="s">
        <v>40</v>
      </c>
      <c r="U420" s="11" t="s">
        <v>40</v>
      </c>
      <c r="V420" s="11" t="s">
        <v>40</v>
      </c>
      <c r="W420" s="11" t="s">
        <v>40</v>
      </c>
      <c r="X420" s="11"/>
      <c r="Y420" s="78"/>
      <c r="Z420" s="78"/>
      <c r="AA420" s="78"/>
      <c r="AB420" s="78"/>
      <c r="AC420" s="78"/>
      <c r="AD420" s="78"/>
      <c r="AE420" s="78"/>
      <c r="AF420" s="78"/>
      <c r="AG420" s="78"/>
      <c r="AH420" s="78"/>
      <c r="AI420" s="78"/>
      <c r="AJ420" s="78"/>
      <c r="AK420" s="78"/>
      <c r="AL420" s="78"/>
      <c r="AM420" s="78"/>
      <c r="AN420" s="78"/>
      <c r="AO420" s="78"/>
      <c r="AP420" s="78"/>
      <c r="AQ420" s="78"/>
      <c r="AR420" s="78"/>
      <c r="AS420" s="78"/>
      <c r="AT420" s="78"/>
      <c r="AU420" s="46"/>
      <c r="AV420" s="46"/>
      <c r="AW420" s="46"/>
      <c r="AX420" s="46"/>
      <c r="AY420" s="46"/>
    </row>
    <row r="421" s="1" customFormat="1" ht="60" spans="1:51">
      <c r="A421" s="21"/>
      <c r="B421" s="12"/>
      <c r="C421" s="12" t="s">
        <v>1940</v>
      </c>
      <c r="D421" s="13" t="s">
        <v>1941</v>
      </c>
      <c r="E421" s="12"/>
      <c r="F421" s="12"/>
      <c r="G421" s="50"/>
      <c r="H421" s="11"/>
      <c r="I421" s="11">
        <v>20635</v>
      </c>
      <c r="J421" s="77" t="s">
        <v>1937</v>
      </c>
      <c r="K421" s="11">
        <v>638</v>
      </c>
      <c r="L421" s="11">
        <v>638</v>
      </c>
      <c r="M421" s="11" t="s">
        <v>40</v>
      </c>
      <c r="N421" s="11" t="s">
        <v>40</v>
      </c>
      <c r="O421" s="11" t="s">
        <v>40</v>
      </c>
      <c r="P421" s="11">
        <v>3</v>
      </c>
      <c r="Q421" s="11" t="s">
        <v>40</v>
      </c>
      <c r="R421" s="11" t="s">
        <v>40</v>
      </c>
      <c r="S421" s="11" t="s">
        <v>40</v>
      </c>
      <c r="T421" s="11" t="s">
        <v>40</v>
      </c>
      <c r="U421" s="11" t="s">
        <v>40</v>
      </c>
      <c r="V421" s="11" t="s">
        <v>40</v>
      </c>
      <c r="W421" s="11" t="s">
        <v>40</v>
      </c>
      <c r="X421" s="11"/>
      <c r="Y421" s="78"/>
      <c r="Z421" s="78"/>
      <c r="AA421" s="78"/>
      <c r="AB421" s="78"/>
      <c r="AC421" s="78"/>
      <c r="AD421" s="78"/>
      <c r="AE421" s="78"/>
      <c r="AF421" s="78"/>
      <c r="AG421" s="78"/>
      <c r="AH421" s="78"/>
      <c r="AI421" s="78"/>
      <c r="AJ421" s="78"/>
      <c r="AK421" s="78"/>
      <c r="AL421" s="78"/>
      <c r="AM421" s="78"/>
      <c r="AN421" s="78"/>
      <c r="AO421" s="78"/>
      <c r="AP421" s="78"/>
      <c r="AQ421" s="78"/>
      <c r="AR421" s="78"/>
      <c r="AS421" s="78"/>
      <c r="AT421" s="78"/>
      <c r="AU421" s="46"/>
      <c r="AV421" s="46"/>
      <c r="AW421" s="46"/>
      <c r="AX421" s="46"/>
      <c r="AY421" s="46"/>
    </row>
    <row r="422" s="1" customFormat="1" ht="60" spans="1:51">
      <c r="A422" s="21"/>
      <c r="B422" s="12"/>
      <c r="C422" s="12" t="s">
        <v>1942</v>
      </c>
      <c r="D422" s="13" t="s">
        <v>1943</v>
      </c>
      <c r="E422" s="12"/>
      <c r="F422" s="12"/>
      <c r="G422" s="50"/>
      <c r="H422" s="11"/>
      <c r="I422" s="11">
        <v>59211</v>
      </c>
      <c r="J422" s="77" t="s">
        <v>1937</v>
      </c>
      <c r="K422" s="11"/>
      <c r="L422" s="11"/>
      <c r="M422" s="11" t="s">
        <v>40</v>
      </c>
      <c r="N422" s="11" t="s">
        <v>40</v>
      </c>
      <c r="O422" s="11" t="s">
        <v>40</v>
      </c>
      <c r="P422" s="11">
        <v>3</v>
      </c>
      <c r="Q422" s="11" t="s">
        <v>40</v>
      </c>
      <c r="R422" s="11" t="s">
        <v>40</v>
      </c>
      <c r="S422" s="11" t="s">
        <v>40</v>
      </c>
      <c r="T422" s="11" t="s">
        <v>40</v>
      </c>
      <c r="U422" s="11" t="s">
        <v>40</v>
      </c>
      <c r="V422" s="11" t="s">
        <v>40</v>
      </c>
      <c r="W422" s="11" t="s">
        <v>40</v>
      </c>
      <c r="X422" s="11"/>
      <c r="Y422" s="78"/>
      <c r="Z422" s="78"/>
      <c r="AA422" s="78"/>
      <c r="AB422" s="78"/>
      <c r="AC422" s="78"/>
      <c r="AD422" s="78"/>
      <c r="AE422" s="78"/>
      <c r="AF422" s="78"/>
      <c r="AG422" s="78"/>
      <c r="AH422" s="78"/>
      <c r="AI422" s="78"/>
      <c r="AJ422" s="78"/>
      <c r="AK422" s="78"/>
      <c r="AL422" s="78"/>
      <c r="AM422" s="78"/>
      <c r="AN422" s="78"/>
      <c r="AO422" s="78"/>
      <c r="AP422" s="78"/>
      <c r="AQ422" s="78"/>
      <c r="AR422" s="78"/>
      <c r="AS422" s="78"/>
      <c r="AT422" s="78"/>
      <c r="AU422" s="46"/>
      <c r="AV422" s="46"/>
      <c r="AW422" s="46"/>
      <c r="AX422" s="46"/>
      <c r="AY422" s="46"/>
    </row>
    <row r="423" s="1" customFormat="1" ht="60" spans="1:51">
      <c r="A423" s="21"/>
      <c r="B423" s="12"/>
      <c r="C423" s="12" t="s">
        <v>1944</v>
      </c>
      <c r="D423" s="13" t="s">
        <v>1945</v>
      </c>
      <c r="E423" s="12"/>
      <c r="F423" s="12"/>
      <c r="G423" s="50"/>
      <c r="H423" s="11"/>
      <c r="I423" s="11">
        <v>2888.59</v>
      </c>
      <c r="J423" s="77" t="s">
        <v>1937</v>
      </c>
      <c r="K423" s="11"/>
      <c r="L423" s="11">
        <v>638</v>
      </c>
      <c r="M423" s="11" t="s">
        <v>40</v>
      </c>
      <c r="N423" s="11" t="s">
        <v>40</v>
      </c>
      <c r="O423" s="11" t="s">
        <v>40</v>
      </c>
      <c r="P423" s="11">
        <v>3</v>
      </c>
      <c r="Q423" s="11" t="s">
        <v>40</v>
      </c>
      <c r="R423" s="11" t="s">
        <v>40</v>
      </c>
      <c r="S423" s="11" t="s">
        <v>40</v>
      </c>
      <c r="T423" s="11" t="s">
        <v>40</v>
      </c>
      <c r="U423" s="11" t="s">
        <v>40</v>
      </c>
      <c r="V423" s="11" t="s">
        <v>40</v>
      </c>
      <c r="W423" s="11" t="s">
        <v>40</v>
      </c>
      <c r="X423" s="11"/>
      <c r="Y423" s="78"/>
      <c r="Z423" s="78"/>
      <c r="AA423" s="78"/>
      <c r="AB423" s="78"/>
      <c r="AC423" s="78"/>
      <c r="AD423" s="78"/>
      <c r="AE423" s="78"/>
      <c r="AF423" s="78"/>
      <c r="AG423" s="78"/>
      <c r="AH423" s="78"/>
      <c r="AI423" s="78"/>
      <c r="AJ423" s="78"/>
      <c r="AK423" s="78"/>
      <c r="AL423" s="78"/>
      <c r="AM423" s="78"/>
      <c r="AN423" s="78"/>
      <c r="AO423" s="78"/>
      <c r="AP423" s="78"/>
      <c r="AQ423" s="78"/>
      <c r="AR423" s="78"/>
      <c r="AS423" s="78"/>
      <c r="AT423" s="78"/>
      <c r="AU423" s="46"/>
      <c r="AV423" s="46"/>
      <c r="AW423" s="46"/>
      <c r="AX423" s="46"/>
      <c r="AY423" s="46"/>
    </row>
    <row r="424" s="1" customFormat="1" ht="36" spans="1:51">
      <c r="A424" s="21">
        <f>COUNTA($A$5:A423)+1</f>
        <v>305</v>
      </c>
      <c r="B424" s="12" t="s">
        <v>1946</v>
      </c>
      <c r="C424" s="12" t="s">
        <v>1946</v>
      </c>
      <c r="D424" s="13" t="s">
        <v>1947</v>
      </c>
      <c r="E424" s="12" t="s">
        <v>1948</v>
      </c>
      <c r="F424" s="12" t="s">
        <v>1949</v>
      </c>
      <c r="G424" s="50" t="s">
        <v>568</v>
      </c>
      <c r="H424" s="11" t="s">
        <v>934</v>
      </c>
      <c r="I424" s="76">
        <v>88523.79</v>
      </c>
      <c r="J424" s="77" t="s">
        <v>1950</v>
      </c>
      <c r="K424" s="11">
        <v>43</v>
      </c>
      <c r="L424" s="11">
        <v>216</v>
      </c>
      <c r="M424" s="11" t="s">
        <v>40</v>
      </c>
      <c r="N424" s="11" t="s">
        <v>40</v>
      </c>
      <c r="O424" s="11" t="s">
        <v>40</v>
      </c>
      <c r="P424" s="11" t="s">
        <v>40</v>
      </c>
      <c r="Q424" s="11">
        <v>3</v>
      </c>
      <c r="R424" s="11">
        <v>4</v>
      </c>
      <c r="S424" s="11">
        <v>2</v>
      </c>
      <c r="T424" s="11">
        <v>1</v>
      </c>
      <c r="U424" s="11">
        <v>2552.57</v>
      </c>
      <c r="V424" s="11" t="s">
        <v>40</v>
      </c>
      <c r="W424" s="11" t="s">
        <v>40</v>
      </c>
      <c r="X424" s="11"/>
      <c r="Y424" s="78"/>
      <c r="Z424" s="78"/>
      <c r="AA424" s="78"/>
      <c r="AB424" s="78"/>
      <c r="AC424" s="78"/>
      <c r="AD424" s="78"/>
      <c r="AE424" s="78"/>
      <c r="AF424" s="78"/>
      <c r="AG424" s="78"/>
      <c r="AH424" s="78"/>
      <c r="AI424" s="78"/>
      <c r="AJ424" s="78"/>
      <c r="AK424" s="78"/>
      <c r="AL424" s="78"/>
      <c r="AM424" s="78"/>
      <c r="AN424" s="78"/>
      <c r="AO424" s="78"/>
      <c r="AP424" s="78"/>
      <c r="AQ424" s="78"/>
      <c r="AR424" s="78"/>
      <c r="AS424" s="78"/>
      <c r="AT424" s="78"/>
      <c r="AU424" s="46"/>
      <c r="AV424" s="46"/>
      <c r="AW424" s="46"/>
      <c r="AX424" s="46"/>
      <c r="AY424" s="46"/>
    </row>
    <row r="425" s="1" customFormat="1" ht="36" spans="1:51">
      <c r="A425" s="21">
        <f>COUNTA($A$5:A424)+1</f>
        <v>306</v>
      </c>
      <c r="B425" s="12" t="s">
        <v>1951</v>
      </c>
      <c r="C425" s="12" t="s">
        <v>1951</v>
      </c>
      <c r="D425" s="13" t="s">
        <v>1952</v>
      </c>
      <c r="E425" s="12" t="s">
        <v>1953</v>
      </c>
      <c r="F425" s="12" t="s">
        <v>1954</v>
      </c>
      <c r="G425" s="50" t="s">
        <v>816</v>
      </c>
      <c r="H425" s="11" t="s">
        <v>1955</v>
      </c>
      <c r="I425" s="76">
        <v>24606</v>
      </c>
      <c r="J425" s="77" t="s">
        <v>1956</v>
      </c>
      <c r="K425" s="11">
        <v>10</v>
      </c>
      <c r="L425" s="11">
        <v>55</v>
      </c>
      <c r="M425" s="11" t="s">
        <v>40</v>
      </c>
      <c r="N425" s="11" t="s">
        <v>40</v>
      </c>
      <c r="O425" s="11" t="s">
        <v>40</v>
      </c>
      <c r="P425" s="11" t="s">
        <v>40</v>
      </c>
      <c r="Q425" s="11">
        <v>1</v>
      </c>
      <c r="R425" s="11">
        <v>0</v>
      </c>
      <c r="S425" s="11">
        <v>1</v>
      </c>
      <c r="T425" s="11">
        <v>0</v>
      </c>
      <c r="U425" s="11" t="s">
        <v>40</v>
      </c>
      <c r="V425" s="11" t="s">
        <v>40</v>
      </c>
      <c r="W425" s="11" t="s">
        <v>40</v>
      </c>
      <c r="X425" s="11"/>
      <c r="Y425" s="78"/>
      <c r="Z425" s="78"/>
      <c r="AA425" s="78"/>
      <c r="AB425" s="78"/>
      <c r="AC425" s="78"/>
      <c r="AD425" s="78"/>
      <c r="AE425" s="78"/>
      <c r="AF425" s="78"/>
      <c r="AG425" s="78"/>
      <c r="AH425" s="78"/>
      <c r="AI425" s="78"/>
      <c r="AJ425" s="78"/>
      <c r="AK425" s="78"/>
      <c r="AL425" s="78"/>
      <c r="AM425" s="78"/>
      <c r="AN425" s="78"/>
      <c r="AO425" s="78"/>
      <c r="AP425" s="78"/>
      <c r="AQ425" s="78"/>
      <c r="AR425" s="78"/>
      <c r="AS425" s="78"/>
      <c r="AT425" s="78"/>
      <c r="AU425" s="46"/>
      <c r="AV425" s="46"/>
      <c r="AW425" s="46"/>
      <c r="AX425" s="46"/>
      <c r="AY425" s="46"/>
    </row>
    <row r="426" s="1" customFormat="1" ht="36" spans="1:51">
      <c r="A426" s="21">
        <f>COUNTA($A$5:A425)+1</f>
        <v>307</v>
      </c>
      <c r="B426" s="12" t="s">
        <v>1957</v>
      </c>
      <c r="C426" s="12" t="s">
        <v>1957</v>
      </c>
      <c r="D426" s="13" t="s">
        <v>1958</v>
      </c>
      <c r="E426" s="12" t="s">
        <v>1959</v>
      </c>
      <c r="F426" s="12" t="s">
        <v>1960</v>
      </c>
      <c r="G426" s="50" t="s">
        <v>279</v>
      </c>
      <c r="H426" s="11" t="s">
        <v>1196</v>
      </c>
      <c r="I426" s="76">
        <v>32819.878</v>
      </c>
      <c r="J426" s="77" t="s">
        <v>1961</v>
      </c>
      <c r="K426" s="11">
        <v>8</v>
      </c>
      <c r="L426" s="11">
        <v>25</v>
      </c>
      <c r="M426" s="11" t="s">
        <v>40</v>
      </c>
      <c r="N426" s="11" t="s">
        <v>40</v>
      </c>
      <c r="O426" s="11" t="s">
        <v>40</v>
      </c>
      <c r="P426" s="11" t="s">
        <v>40</v>
      </c>
      <c r="Q426" s="11">
        <v>2</v>
      </c>
      <c r="R426" s="11">
        <v>2</v>
      </c>
      <c r="S426" s="11">
        <v>1</v>
      </c>
      <c r="T426" s="11">
        <v>1</v>
      </c>
      <c r="U426" s="11" t="s">
        <v>40</v>
      </c>
      <c r="V426" s="11" t="s">
        <v>40</v>
      </c>
      <c r="W426" s="11" t="s">
        <v>40</v>
      </c>
      <c r="X426" s="11"/>
      <c r="Y426" s="78"/>
      <c r="Z426" s="78"/>
      <c r="AA426" s="78"/>
      <c r="AB426" s="78"/>
      <c r="AC426" s="78"/>
      <c r="AD426" s="78"/>
      <c r="AE426" s="78"/>
      <c r="AF426" s="78"/>
      <c r="AG426" s="78"/>
      <c r="AH426" s="78"/>
      <c r="AI426" s="78"/>
      <c r="AJ426" s="78"/>
      <c r="AK426" s="78"/>
      <c r="AL426" s="78"/>
      <c r="AM426" s="78"/>
      <c r="AN426" s="78"/>
      <c r="AO426" s="78"/>
      <c r="AP426" s="78"/>
      <c r="AQ426" s="78"/>
      <c r="AR426" s="78"/>
      <c r="AS426" s="78"/>
      <c r="AT426" s="78"/>
      <c r="AU426" s="46"/>
      <c r="AV426" s="46"/>
      <c r="AW426" s="46"/>
      <c r="AX426" s="46"/>
      <c r="AY426" s="46"/>
    </row>
    <row r="427" s="1" customFormat="1" ht="60" spans="1:51">
      <c r="A427" s="21">
        <f>COUNTA($A$5:A426)+1</f>
        <v>308</v>
      </c>
      <c r="B427" s="12" t="s">
        <v>1962</v>
      </c>
      <c r="C427" s="12" t="s">
        <v>1962</v>
      </c>
      <c r="D427" s="13" t="s">
        <v>1963</v>
      </c>
      <c r="E427" s="12" t="s">
        <v>1964</v>
      </c>
      <c r="F427" s="12" t="s">
        <v>1965</v>
      </c>
      <c r="G427" s="50" t="s">
        <v>834</v>
      </c>
      <c r="H427" s="11" t="s">
        <v>195</v>
      </c>
      <c r="I427" s="76">
        <v>21217.31</v>
      </c>
      <c r="J427" s="77" t="s">
        <v>1966</v>
      </c>
      <c r="K427" s="11">
        <v>8</v>
      </c>
      <c r="L427" s="11">
        <v>60</v>
      </c>
      <c r="M427" s="11" t="s">
        <v>40</v>
      </c>
      <c r="N427" s="11" t="s">
        <v>40</v>
      </c>
      <c r="O427" s="11" t="s">
        <v>40</v>
      </c>
      <c r="P427" s="11" t="s">
        <v>40</v>
      </c>
      <c r="Q427" s="11">
        <v>1</v>
      </c>
      <c r="R427" s="11">
        <v>4</v>
      </c>
      <c r="S427" s="11">
        <v>1</v>
      </c>
      <c r="T427" s="11">
        <v>0</v>
      </c>
      <c r="U427" s="11" t="s">
        <v>40</v>
      </c>
      <c r="V427" s="11" t="s">
        <v>40</v>
      </c>
      <c r="W427" s="11" t="s">
        <v>40</v>
      </c>
      <c r="X427" s="11"/>
      <c r="Y427" s="78"/>
      <c r="Z427" s="78"/>
      <c r="AA427" s="78"/>
      <c r="AB427" s="78"/>
      <c r="AC427" s="78"/>
      <c r="AD427" s="78"/>
      <c r="AE427" s="78"/>
      <c r="AF427" s="78"/>
      <c r="AG427" s="78"/>
      <c r="AH427" s="78"/>
      <c r="AI427" s="78"/>
      <c r="AJ427" s="78"/>
      <c r="AK427" s="78"/>
      <c r="AL427" s="78"/>
      <c r="AM427" s="78"/>
      <c r="AN427" s="78"/>
      <c r="AO427" s="78"/>
      <c r="AP427" s="78"/>
      <c r="AQ427" s="78"/>
      <c r="AR427" s="78"/>
      <c r="AS427" s="78"/>
      <c r="AT427" s="78"/>
      <c r="AU427" s="46"/>
      <c r="AV427" s="46"/>
      <c r="AW427" s="46"/>
      <c r="AX427" s="46"/>
      <c r="AY427" s="46"/>
    </row>
    <row r="428" s="1" customFormat="1" ht="72" spans="1:51">
      <c r="A428" s="21">
        <f>COUNTA($A$5:A427)+1</f>
        <v>309</v>
      </c>
      <c r="B428" s="12" t="s">
        <v>1967</v>
      </c>
      <c r="C428" s="12" t="s">
        <v>1967</v>
      </c>
      <c r="D428" s="13" t="s">
        <v>1968</v>
      </c>
      <c r="E428" s="12" t="s">
        <v>1969</v>
      </c>
      <c r="F428" s="12" t="s">
        <v>1970</v>
      </c>
      <c r="G428" s="50" t="s">
        <v>213</v>
      </c>
      <c r="H428" s="11" t="s">
        <v>245</v>
      </c>
      <c r="I428" s="76">
        <v>23849</v>
      </c>
      <c r="J428" s="77" t="s">
        <v>1971</v>
      </c>
      <c r="K428" s="11">
        <v>15</v>
      </c>
      <c r="L428" s="11">
        <v>60</v>
      </c>
      <c r="M428" s="11" t="s">
        <v>40</v>
      </c>
      <c r="N428" s="11" t="s">
        <v>40</v>
      </c>
      <c r="O428" s="11" t="s">
        <v>40</v>
      </c>
      <c r="P428" s="11" t="s">
        <v>40</v>
      </c>
      <c r="Q428" s="11">
        <v>1</v>
      </c>
      <c r="R428" s="11">
        <v>0</v>
      </c>
      <c r="S428" s="11">
        <v>1</v>
      </c>
      <c r="T428" s="11">
        <v>0</v>
      </c>
      <c r="U428" s="11" t="s">
        <v>40</v>
      </c>
      <c r="V428" s="11" t="s">
        <v>40</v>
      </c>
      <c r="W428" s="11" t="s">
        <v>40</v>
      </c>
      <c r="X428" s="11"/>
      <c r="Y428" s="78"/>
      <c r="Z428" s="78"/>
      <c r="AA428" s="78"/>
      <c r="AB428" s="78"/>
      <c r="AC428" s="78"/>
      <c r="AD428" s="78"/>
      <c r="AE428" s="78"/>
      <c r="AF428" s="78"/>
      <c r="AG428" s="78"/>
      <c r="AH428" s="78"/>
      <c r="AI428" s="78"/>
      <c r="AJ428" s="78"/>
      <c r="AK428" s="78"/>
      <c r="AL428" s="78"/>
      <c r="AM428" s="78"/>
      <c r="AN428" s="78"/>
      <c r="AO428" s="78"/>
      <c r="AP428" s="78"/>
      <c r="AQ428" s="78"/>
      <c r="AR428" s="78"/>
      <c r="AS428" s="78"/>
      <c r="AT428" s="78"/>
      <c r="AU428" s="46"/>
      <c r="AV428" s="46"/>
      <c r="AW428" s="46"/>
      <c r="AX428" s="46"/>
      <c r="AY428" s="46"/>
    </row>
    <row r="429" s="1" customFormat="1" ht="24" spans="1:51">
      <c r="A429" s="21">
        <f>COUNTA($A$5:A428)+1</f>
        <v>310</v>
      </c>
      <c r="B429" s="12" t="s">
        <v>1972</v>
      </c>
      <c r="C429" s="12" t="s">
        <v>1972</v>
      </c>
      <c r="D429" s="13" t="s">
        <v>1973</v>
      </c>
      <c r="E429" s="12" t="s">
        <v>1974</v>
      </c>
      <c r="F429" s="12" t="s">
        <v>1975</v>
      </c>
      <c r="G429" s="50" t="s">
        <v>213</v>
      </c>
      <c r="H429" s="11" t="s">
        <v>339</v>
      </c>
      <c r="I429" s="76">
        <v>11826.79</v>
      </c>
      <c r="J429" s="77" t="s">
        <v>1976</v>
      </c>
      <c r="K429" s="11">
        <v>15</v>
      </c>
      <c r="L429" s="11">
        <v>50</v>
      </c>
      <c r="M429" s="11" t="s">
        <v>40</v>
      </c>
      <c r="N429" s="11" t="s">
        <v>40</v>
      </c>
      <c r="O429" s="11" t="s">
        <v>40</v>
      </c>
      <c r="P429" s="11" t="s">
        <v>40</v>
      </c>
      <c r="Q429" s="11">
        <v>1</v>
      </c>
      <c r="R429" s="11">
        <v>0</v>
      </c>
      <c r="S429" s="11">
        <v>1</v>
      </c>
      <c r="T429" s="11">
        <v>0</v>
      </c>
      <c r="U429" s="11" t="s">
        <v>40</v>
      </c>
      <c r="V429" s="11" t="s">
        <v>40</v>
      </c>
      <c r="W429" s="11" t="s">
        <v>40</v>
      </c>
      <c r="X429" s="11"/>
      <c r="Y429" s="78"/>
      <c r="Z429" s="78"/>
      <c r="AA429" s="78"/>
      <c r="AB429" s="78"/>
      <c r="AC429" s="78"/>
      <c r="AD429" s="78"/>
      <c r="AE429" s="78"/>
      <c r="AF429" s="78"/>
      <c r="AG429" s="78"/>
      <c r="AH429" s="78"/>
      <c r="AI429" s="78"/>
      <c r="AJ429" s="78"/>
      <c r="AK429" s="78"/>
      <c r="AL429" s="78"/>
      <c r="AM429" s="78"/>
      <c r="AN429" s="78"/>
      <c r="AO429" s="78"/>
      <c r="AP429" s="78"/>
      <c r="AQ429" s="78"/>
      <c r="AR429" s="78"/>
      <c r="AS429" s="78"/>
      <c r="AT429" s="78"/>
      <c r="AU429" s="46"/>
      <c r="AV429" s="46"/>
      <c r="AW429" s="46"/>
      <c r="AX429" s="46"/>
      <c r="AY429" s="46"/>
    </row>
    <row r="430" s="1" customFormat="1" ht="24" spans="1:51">
      <c r="A430" s="21">
        <f>COUNTA($A$5:A429)+1</f>
        <v>311</v>
      </c>
      <c r="B430" s="12" t="s">
        <v>1977</v>
      </c>
      <c r="C430" s="12" t="s">
        <v>1977</v>
      </c>
      <c r="D430" s="13" t="s">
        <v>1978</v>
      </c>
      <c r="E430" s="12" t="s">
        <v>1979</v>
      </c>
      <c r="F430" s="12" t="s">
        <v>1980</v>
      </c>
      <c r="G430" s="50" t="s">
        <v>338</v>
      </c>
      <c r="H430" s="11" t="s">
        <v>346</v>
      </c>
      <c r="I430" s="76">
        <v>15477.98</v>
      </c>
      <c r="J430" s="77" t="s">
        <v>1981</v>
      </c>
      <c r="K430" s="11">
        <v>30</v>
      </c>
      <c r="L430" s="11">
        <v>20</v>
      </c>
      <c r="M430" s="11" t="s">
        <v>40</v>
      </c>
      <c r="N430" s="11" t="s">
        <v>40</v>
      </c>
      <c r="O430" s="11" t="s">
        <v>40</v>
      </c>
      <c r="P430" s="11" t="s">
        <v>40</v>
      </c>
      <c r="Q430" s="11">
        <v>0</v>
      </c>
      <c r="R430" s="11">
        <v>0</v>
      </c>
      <c r="S430" s="11">
        <v>0</v>
      </c>
      <c r="T430" s="11">
        <v>0</v>
      </c>
      <c r="U430" s="11" t="s">
        <v>40</v>
      </c>
      <c r="V430" s="11" t="s">
        <v>40</v>
      </c>
      <c r="W430" s="11" t="s">
        <v>40</v>
      </c>
      <c r="X430" s="11"/>
      <c r="Y430" s="78"/>
      <c r="Z430" s="78"/>
      <c r="AA430" s="78"/>
      <c r="AB430" s="78"/>
      <c r="AC430" s="78"/>
      <c r="AD430" s="78"/>
      <c r="AE430" s="78"/>
      <c r="AF430" s="78"/>
      <c r="AG430" s="78"/>
      <c r="AH430" s="78"/>
      <c r="AI430" s="78"/>
      <c r="AJ430" s="78"/>
      <c r="AK430" s="78"/>
      <c r="AL430" s="78"/>
      <c r="AM430" s="78"/>
      <c r="AN430" s="78"/>
      <c r="AO430" s="78"/>
      <c r="AP430" s="78"/>
      <c r="AQ430" s="78"/>
      <c r="AR430" s="78"/>
      <c r="AS430" s="78"/>
      <c r="AT430" s="78"/>
      <c r="AU430" s="46"/>
      <c r="AV430" s="46"/>
      <c r="AW430" s="46"/>
      <c r="AX430" s="46"/>
      <c r="AY430" s="46"/>
    </row>
    <row r="431" s="1" customFormat="1" ht="156" spans="1:51">
      <c r="A431" s="21">
        <f>COUNTA($A$5:A430)+1</f>
        <v>312</v>
      </c>
      <c r="B431" s="12" t="s">
        <v>1982</v>
      </c>
      <c r="C431" s="12" t="s">
        <v>1982</v>
      </c>
      <c r="D431" s="13" t="s">
        <v>1983</v>
      </c>
      <c r="E431" s="12" t="s">
        <v>1984</v>
      </c>
      <c r="F431" s="12" t="s">
        <v>1985</v>
      </c>
      <c r="G431" s="50" t="s">
        <v>1986</v>
      </c>
      <c r="H431" s="11" t="s">
        <v>1987</v>
      </c>
      <c r="I431" s="76">
        <v>18196.5</v>
      </c>
      <c r="J431" s="77" t="s">
        <v>1988</v>
      </c>
      <c r="K431" s="11">
        <v>6</v>
      </c>
      <c r="L431" s="11">
        <v>213</v>
      </c>
      <c r="M431" s="11" t="s">
        <v>40</v>
      </c>
      <c r="N431" s="11" t="s">
        <v>40</v>
      </c>
      <c r="O431" s="11" t="s">
        <v>40</v>
      </c>
      <c r="P431" s="11" t="s">
        <v>40</v>
      </c>
      <c r="Q431" s="11">
        <v>1</v>
      </c>
      <c r="R431" s="11">
        <v>0</v>
      </c>
      <c r="S431" s="11">
        <v>1</v>
      </c>
      <c r="T431" s="11">
        <v>1</v>
      </c>
      <c r="U431" s="11" t="s">
        <v>40</v>
      </c>
      <c r="V431" s="11" t="s">
        <v>40</v>
      </c>
      <c r="W431" s="11" t="s">
        <v>40</v>
      </c>
      <c r="X431" s="11"/>
      <c r="Y431" s="78"/>
      <c r="Z431" s="78"/>
      <c r="AA431" s="78"/>
      <c r="AB431" s="78"/>
      <c r="AC431" s="78"/>
      <c r="AD431" s="78"/>
      <c r="AE431" s="78"/>
      <c r="AF431" s="78"/>
      <c r="AG431" s="78"/>
      <c r="AH431" s="78"/>
      <c r="AI431" s="78"/>
      <c r="AJ431" s="78"/>
      <c r="AK431" s="78"/>
      <c r="AL431" s="78"/>
      <c r="AM431" s="78"/>
      <c r="AN431" s="78"/>
      <c r="AO431" s="78"/>
      <c r="AP431" s="78"/>
      <c r="AQ431" s="78"/>
      <c r="AR431" s="78"/>
      <c r="AS431" s="78"/>
      <c r="AT431" s="78"/>
      <c r="AU431" s="46"/>
      <c r="AV431" s="46"/>
      <c r="AW431" s="46"/>
      <c r="AX431" s="46"/>
      <c r="AY431" s="46"/>
    </row>
    <row r="432" s="1" customFormat="1" ht="108" spans="1:51">
      <c r="A432" s="21">
        <f>COUNTA($A$5:A431)+1</f>
        <v>313</v>
      </c>
      <c r="B432" s="12" t="s">
        <v>1989</v>
      </c>
      <c r="C432" s="12" t="s">
        <v>1989</v>
      </c>
      <c r="D432" s="13" t="s">
        <v>1990</v>
      </c>
      <c r="E432" s="12" t="s">
        <v>1991</v>
      </c>
      <c r="F432" s="12" t="s">
        <v>1992</v>
      </c>
      <c r="G432" s="50" t="s">
        <v>1993</v>
      </c>
      <c r="H432" s="11" t="s">
        <v>912</v>
      </c>
      <c r="I432" s="76">
        <v>5402.16</v>
      </c>
      <c r="J432" s="77" t="s">
        <v>1994</v>
      </c>
      <c r="K432" s="11">
        <v>3</v>
      </c>
      <c r="L432" s="11">
        <v>50</v>
      </c>
      <c r="M432" s="11" t="s">
        <v>40</v>
      </c>
      <c r="N432" s="11" t="s">
        <v>40</v>
      </c>
      <c r="O432" s="11" t="s">
        <v>40</v>
      </c>
      <c r="P432" s="11" t="s">
        <v>40</v>
      </c>
      <c r="Q432" s="11">
        <v>0</v>
      </c>
      <c r="R432" s="11">
        <v>0</v>
      </c>
      <c r="S432" s="11">
        <v>0</v>
      </c>
      <c r="T432" s="11">
        <v>0</v>
      </c>
      <c r="U432" s="11" t="s">
        <v>40</v>
      </c>
      <c r="V432" s="11" t="s">
        <v>40</v>
      </c>
      <c r="W432" s="11" t="s">
        <v>40</v>
      </c>
      <c r="X432" s="11"/>
      <c r="Y432" s="78"/>
      <c r="Z432" s="78"/>
      <c r="AA432" s="78"/>
      <c r="AB432" s="78"/>
      <c r="AC432" s="78"/>
      <c r="AD432" s="78"/>
      <c r="AE432" s="78"/>
      <c r="AF432" s="78"/>
      <c r="AG432" s="78"/>
      <c r="AH432" s="78"/>
      <c r="AI432" s="78"/>
      <c r="AJ432" s="78"/>
      <c r="AK432" s="78"/>
      <c r="AL432" s="78"/>
      <c r="AM432" s="78"/>
      <c r="AN432" s="78"/>
      <c r="AO432" s="78"/>
      <c r="AP432" s="78"/>
      <c r="AQ432" s="78"/>
      <c r="AR432" s="78"/>
      <c r="AS432" s="78"/>
      <c r="AT432" s="78"/>
      <c r="AU432" s="46"/>
      <c r="AV432" s="46"/>
      <c r="AW432" s="46"/>
      <c r="AX432" s="46"/>
      <c r="AY432" s="46"/>
    </row>
    <row r="433" s="1" customFormat="1" ht="36" spans="1:51">
      <c r="A433" s="21">
        <f>COUNTA($A$5:A432)+1</f>
        <v>314</v>
      </c>
      <c r="B433" s="12" t="s">
        <v>1995</v>
      </c>
      <c r="C433" s="12" t="s">
        <v>1995</v>
      </c>
      <c r="D433" s="13" t="s">
        <v>1996</v>
      </c>
      <c r="E433" s="12" t="s">
        <v>1997</v>
      </c>
      <c r="F433" s="12" t="s">
        <v>1998</v>
      </c>
      <c r="G433" s="50" t="s">
        <v>279</v>
      </c>
      <c r="H433" s="11" t="s">
        <v>1196</v>
      </c>
      <c r="I433" s="76">
        <v>75709.52</v>
      </c>
      <c r="J433" s="77" t="s">
        <v>1999</v>
      </c>
      <c r="K433" s="11">
        <v>12</v>
      </c>
      <c r="L433" s="11">
        <v>150</v>
      </c>
      <c r="M433" s="11" t="s">
        <v>40</v>
      </c>
      <c r="N433" s="11" t="s">
        <v>40</v>
      </c>
      <c r="O433" s="11" t="s">
        <v>40</v>
      </c>
      <c r="P433" s="11" t="s">
        <v>40</v>
      </c>
      <c r="Q433" s="11">
        <v>2</v>
      </c>
      <c r="R433" s="11">
        <v>4</v>
      </c>
      <c r="S433" s="11">
        <v>3</v>
      </c>
      <c r="T433" s="11">
        <v>1</v>
      </c>
      <c r="U433" s="11" t="s">
        <v>40</v>
      </c>
      <c r="V433" s="11" t="s">
        <v>40</v>
      </c>
      <c r="W433" s="11" t="s">
        <v>40</v>
      </c>
      <c r="X433" s="11"/>
      <c r="Y433" s="78"/>
      <c r="Z433" s="78"/>
      <c r="AA433" s="78"/>
      <c r="AB433" s="78"/>
      <c r="AC433" s="78"/>
      <c r="AD433" s="78"/>
      <c r="AE433" s="78"/>
      <c r="AF433" s="78"/>
      <c r="AG433" s="78"/>
      <c r="AH433" s="78"/>
      <c r="AI433" s="78"/>
      <c r="AJ433" s="78"/>
      <c r="AK433" s="78"/>
      <c r="AL433" s="78"/>
      <c r="AM433" s="78"/>
      <c r="AN433" s="78"/>
      <c r="AO433" s="78"/>
      <c r="AP433" s="78"/>
      <c r="AQ433" s="78"/>
      <c r="AR433" s="78"/>
      <c r="AS433" s="78"/>
      <c r="AT433" s="78"/>
      <c r="AU433" s="46"/>
      <c r="AV433" s="46"/>
      <c r="AW433" s="46"/>
      <c r="AX433" s="46"/>
      <c r="AY433" s="46"/>
    </row>
    <row r="434" s="1" customFormat="1" ht="36" spans="1:51">
      <c r="A434" s="21">
        <f>COUNTA($A$5:A433)+1</f>
        <v>315</v>
      </c>
      <c r="B434" s="12" t="s">
        <v>2000</v>
      </c>
      <c r="C434" s="12" t="s">
        <v>2000</v>
      </c>
      <c r="D434" s="13" t="s">
        <v>2001</v>
      </c>
      <c r="E434" s="12" t="s">
        <v>2002</v>
      </c>
      <c r="F434" s="12" t="s">
        <v>2003</v>
      </c>
      <c r="G434" s="50" t="s">
        <v>1687</v>
      </c>
      <c r="H434" s="11" t="s">
        <v>1196</v>
      </c>
      <c r="I434" s="76">
        <v>25600.73</v>
      </c>
      <c r="J434" s="77" t="s">
        <v>2004</v>
      </c>
      <c r="K434" s="11">
        <v>10</v>
      </c>
      <c r="L434" s="11">
        <v>30</v>
      </c>
      <c r="M434" s="11" t="s">
        <v>40</v>
      </c>
      <c r="N434" s="11">
        <v>5.75</v>
      </c>
      <c r="O434" s="11" t="s">
        <v>40</v>
      </c>
      <c r="P434" s="11" t="s">
        <v>40</v>
      </c>
      <c r="Q434" s="11">
        <v>1</v>
      </c>
      <c r="R434" s="11">
        <v>0</v>
      </c>
      <c r="S434" s="11">
        <v>0</v>
      </c>
      <c r="T434" s="11">
        <v>0</v>
      </c>
      <c r="U434" s="11" t="s">
        <v>40</v>
      </c>
      <c r="V434" s="11" t="s">
        <v>40</v>
      </c>
      <c r="W434" s="11" t="s">
        <v>40</v>
      </c>
      <c r="X434" s="11"/>
      <c r="Y434" s="78"/>
      <c r="Z434" s="78"/>
      <c r="AA434" s="78"/>
      <c r="AB434" s="78"/>
      <c r="AC434" s="78"/>
      <c r="AD434" s="78"/>
      <c r="AE434" s="78"/>
      <c r="AF434" s="78"/>
      <c r="AG434" s="78"/>
      <c r="AH434" s="78"/>
      <c r="AI434" s="78"/>
      <c r="AJ434" s="78"/>
      <c r="AK434" s="78"/>
      <c r="AL434" s="78"/>
      <c r="AM434" s="78"/>
      <c r="AN434" s="78"/>
      <c r="AO434" s="78"/>
      <c r="AP434" s="78"/>
      <c r="AQ434" s="78"/>
      <c r="AR434" s="78"/>
      <c r="AS434" s="78"/>
      <c r="AT434" s="78"/>
      <c r="AU434" s="46"/>
      <c r="AV434" s="46"/>
      <c r="AW434" s="46"/>
      <c r="AX434" s="46"/>
      <c r="AY434" s="46"/>
    </row>
    <row r="435" s="1" customFormat="1" ht="48" spans="1:51">
      <c r="A435" s="21">
        <f>COUNTA($A$5:A434)+1</f>
        <v>316</v>
      </c>
      <c r="B435" s="12" t="s">
        <v>2005</v>
      </c>
      <c r="C435" s="12" t="s">
        <v>2005</v>
      </c>
      <c r="D435" s="13" t="s">
        <v>2006</v>
      </c>
      <c r="E435" s="12" t="s">
        <v>2007</v>
      </c>
      <c r="F435" s="12" t="s">
        <v>2008</v>
      </c>
      <c r="G435" s="50" t="s">
        <v>279</v>
      </c>
      <c r="H435" s="11" t="s">
        <v>1196</v>
      </c>
      <c r="I435" s="76">
        <v>30834.93</v>
      </c>
      <c r="J435" s="77" t="s">
        <v>2009</v>
      </c>
      <c r="K435" s="11">
        <v>4</v>
      </c>
      <c r="L435" s="11">
        <v>16</v>
      </c>
      <c r="M435" s="11" t="s">
        <v>40</v>
      </c>
      <c r="N435" s="11" t="s">
        <v>40</v>
      </c>
      <c r="O435" s="11" t="s">
        <v>40</v>
      </c>
      <c r="P435" s="11" t="s">
        <v>40</v>
      </c>
      <c r="Q435" s="11">
        <v>1</v>
      </c>
      <c r="R435" s="11">
        <v>1</v>
      </c>
      <c r="S435" s="11">
        <v>1</v>
      </c>
      <c r="T435" s="11">
        <v>1</v>
      </c>
      <c r="U435" s="11" t="s">
        <v>40</v>
      </c>
      <c r="V435" s="11" t="s">
        <v>40</v>
      </c>
      <c r="W435" s="11" t="s">
        <v>40</v>
      </c>
      <c r="X435" s="11"/>
      <c r="Y435" s="78"/>
      <c r="Z435" s="78"/>
      <c r="AA435" s="78"/>
      <c r="AB435" s="78"/>
      <c r="AC435" s="78"/>
      <c r="AD435" s="78"/>
      <c r="AE435" s="78"/>
      <c r="AF435" s="78"/>
      <c r="AG435" s="78"/>
      <c r="AH435" s="78"/>
      <c r="AI435" s="78"/>
      <c r="AJ435" s="78"/>
      <c r="AK435" s="78"/>
      <c r="AL435" s="78"/>
      <c r="AM435" s="78"/>
      <c r="AN435" s="78"/>
      <c r="AO435" s="78"/>
      <c r="AP435" s="78"/>
      <c r="AQ435" s="78"/>
      <c r="AR435" s="78"/>
      <c r="AS435" s="78"/>
      <c r="AT435" s="78"/>
      <c r="AU435" s="46"/>
      <c r="AV435" s="46"/>
      <c r="AW435" s="46"/>
      <c r="AX435" s="46"/>
      <c r="AY435" s="46"/>
    </row>
    <row r="436" s="1" customFormat="1" ht="36" spans="1:51">
      <c r="A436" s="21">
        <f>COUNTA($A$5:A435)+1</f>
        <v>317</v>
      </c>
      <c r="B436" s="12" t="s">
        <v>2010</v>
      </c>
      <c r="C436" s="12" t="s">
        <v>2010</v>
      </c>
      <c r="D436" s="13" t="s">
        <v>2011</v>
      </c>
      <c r="E436" s="12" t="s">
        <v>2012</v>
      </c>
      <c r="F436" s="12" t="s">
        <v>2013</v>
      </c>
      <c r="G436" s="50" t="s">
        <v>1090</v>
      </c>
      <c r="H436" s="11" t="s">
        <v>38</v>
      </c>
      <c r="I436" s="76">
        <v>9425.19</v>
      </c>
      <c r="J436" s="77" t="s">
        <v>399</v>
      </c>
      <c r="K436" s="11">
        <v>0</v>
      </c>
      <c r="L436" s="11">
        <v>0</v>
      </c>
      <c r="M436" s="11" t="s">
        <v>40</v>
      </c>
      <c r="N436" s="11" t="s">
        <v>40</v>
      </c>
      <c r="O436" s="11" t="s">
        <v>40</v>
      </c>
      <c r="P436" s="11" t="s">
        <v>40</v>
      </c>
      <c r="Q436" s="11">
        <v>0</v>
      </c>
      <c r="R436" s="11">
        <v>0</v>
      </c>
      <c r="S436" s="11">
        <v>0</v>
      </c>
      <c r="T436" s="11">
        <v>0</v>
      </c>
      <c r="U436" s="11" t="s">
        <v>40</v>
      </c>
      <c r="V436" s="11" t="s">
        <v>40</v>
      </c>
      <c r="W436" s="11" t="s">
        <v>40</v>
      </c>
      <c r="X436" s="11"/>
      <c r="Y436" s="78"/>
      <c r="Z436" s="78"/>
      <c r="AA436" s="78"/>
      <c r="AB436" s="78"/>
      <c r="AC436" s="78"/>
      <c r="AD436" s="78"/>
      <c r="AE436" s="78"/>
      <c r="AF436" s="78"/>
      <c r="AG436" s="78"/>
      <c r="AH436" s="78"/>
      <c r="AI436" s="78"/>
      <c r="AJ436" s="78"/>
      <c r="AK436" s="78"/>
      <c r="AL436" s="78"/>
      <c r="AM436" s="78"/>
      <c r="AN436" s="78"/>
      <c r="AO436" s="78"/>
      <c r="AP436" s="78"/>
      <c r="AQ436" s="78"/>
      <c r="AR436" s="78"/>
      <c r="AS436" s="78"/>
      <c r="AT436" s="78"/>
      <c r="AU436" s="46"/>
      <c r="AV436" s="46"/>
      <c r="AW436" s="46"/>
      <c r="AX436" s="46"/>
      <c r="AY436" s="46"/>
    </row>
    <row r="437" s="1" customFormat="1" ht="72" spans="1:51">
      <c r="A437" s="21">
        <f>COUNTA($A$5:A436)+1</f>
        <v>318</v>
      </c>
      <c r="B437" s="12" t="s">
        <v>2014</v>
      </c>
      <c r="C437" s="12" t="s">
        <v>2014</v>
      </c>
      <c r="D437" s="13" t="s">
        <v>2015</v>
      </c>
      <c r="E437" s="12" t="s">
        <v>2016</v>
      </c>
      <c r="F437" s="12" t="s">
        <v>2017</v>
      </c>
      <c r="G437" s="50" t="s">
        <v>2018</v>
      </c>
      <c r="H437" s="11" t="s">
        <v>2019</v>
      </c>
      <c r="I437" s="76">
        <v>11649.1</v>
      </c>
      <c r="J437" s="77" t="s">
        <v>2020</v>
      </c>
      <c r="K437" s="11">
        <v>5</v>
      </c>
      <c r="L437" s="11">
        <v>20</v>
      </c>
      <c r="M437" s="11" t="s">
        <v>40</v>
      </c>
      <c r="N437" s="11" t="s">
        <v>40</v>
      </c>
      <c r="O437" s="11" t="s">
        <v>40</v>
      </c>
      <c r="P437" s="11" t="s">
        <v>40</v>
      </c>
      <c r="Q437" s="11">
        <v>0</v>
      </c>
      <c r="R437" s="11">
        <v>0</v>
      </c>
      <c r="S437" s="11">
        <v>0</v>
      </c>
      <c r="T437" s="11">
        <v>0</v>
      </c>
      <c r="U437" s="11" t="s">
        <v>40</v>
      </c>
      <c r="V437" s="11" t="s">
        <v>40</v>
      </c>
      <c r="W437" s="11" t="s">
        <v>40</v>
      </c>
      <c r="X437" s="11"/>
      <c r="Y437" s="78"/>
      <c r="Z437" s="78"/>
      <c r="AA437" s="78"/>
      <c r="AB437" s="78"/>
      <c r="AC437" s="78"/>
      <c r="AD437" s="78"/>
      <c r="AE437" s="78"/>
      <c r="AF437" s="78"/>
      <c r="AG437" s="78"/>
      <c r="AH437" s="78"/>
      <c r="AI437" s="78"/>
      <c r="AJ437" s="78"/>
      <c r="AK437" s="78"/>
      <c r="AL437" s="78"/>
      <c r="AM437" s="78"/>
      <c r="AN437" s="78"/>
      <c r="AO437" s="78"/>
      <c r="AP437" s="78"/>
      <c r="AQ437" s="78"/>
      <c r="AR437" s="78"/>
      <c r="AS437" s="78"/>
      <c r="AT437" s="78"/>
      <c r="AU437" s="46"/>
      <c r="AV437" s="46"/>
      <c r="AW437" s="46"/>
      <c r="AX437" s="46"/>
      <c r="AY437" s="46"/>
    </row>
    <row r="438" s="1" customFormat="1" ht="24" spans="1:51">
      <c r="A438" s="21">
        <f>COUNTA($A$5:A437)+1</f>
        <v>319</v>
      </c>
      <c r="B438" s="12" t="s">
        <v>2021</v>
      </c>
      <c r="C438" s="12" t="s">
        <v>2021</v>
      </c>
      <c r="D438" s="13" t="s">
        <v>2022</v>
      </c>
      <c r="E438" s="12" t="s">
        <v>2023</v>
      </c>
      <c r="F438" s="12" t="s">
        <v>2024</v>
      </c>
      <c r="G438" s="50" t="s">
        <v>2025</v>
      </c>
      <c r="H438" s="11" t="s">
        <v>2019</v>
      </c>
      <c r="I438" s="76">
        <v>8542.5</v>
      </c>
      <c r="J438" s="77" t="s">
        <v>2026</v>
      </c>
      <c r="K438" s="11">
        <v>3</v>
      </c>
      <c r="L438" s="11">
        <v>19</v>
      </c>
      <c r="M438" s="11" t="s">
        <v>40</v>
      </c>
      <c r="N438" s="11" t="s">
        <v>40</v>
      </c>
      <c r="O438" s="11" t="s">
        <v>40</v>
      </c>
      <c r="P438" s="11" t="s">
        <v>40</v>
      </c>
      <c r="Q438" s="11">
        <v>1</v>
      </c>
      <c r="R438" s="11">
        <v>0</v>
      </c>
      <c r="S438" s="11">
        <v>0</v>
      </c>
      <c r="T438" s="11">
        <v>0</v>
      </c>
      <c r="U438" s="11" t="s">
        <v>40</v>
      </c>
      <c r="V438" s="11" t="s">
        <v>40</v>
      </c>
      <c r="W438" s="11" t="s">
        <v>40</v>
      </c>
      <c r="X438" s="11"/>
      <c r="Y438" s="78"/>
      <c r="Z438" s="78"/>
      <c r="AA438" s="78"/>
      <c r="AB438" s="78"/>
      <c r="AC438" s="78"/>
      <c r="AD438" s="78"/>
      <c r="AE438" s="78"/>
      <c r="AF438" s="78"/>
      <c r="AG438" s="78"/>
      <c r="AH438" s="78"/>
      <c r="AI438" s="78"/>
      <c r="AJ438" s="78"/>
      <c r="AK438" s="78"/>
      <c r="AL438" s="78"/>
      <c r="AM438" s="78"/>
      <c r="AN438" s="78"/>
      <c r="AO438" s="78"/>
      <c r="AP438" s="78"/>
      <c r="AQ438" s="78"/>
      <c r="AR438" s="78"/>
      <c r="AS438" s="78"/>
      <c r="AT438" s="78"/>
      <c r="AU438" s="46"/>
      <c r="AV438" s="46"/>
      <c r="AW438" s="46"/>
      <c r="AX438" s="46"/>
      <c r="AY438" s="46"/>
    </row>
    <row r="439" s="1" customFormat="1" ht="72" spans="1:51">
      <c r="A439" s="21">
        <f>COUNTA($A$5:A438)+1</f>
        <v>320</v>
      </c>
      <c r="B439" s="12" t="s">
        <v>2027</v>
      </c>
      <c r="C439" s="12" t="s">
        <v>2027</v>
      </c>
      <c r="D439" s="13" t="s">
        <v>2028</v>
      </c>
      <c r="E439" s="12" t="s">
        <v>2029</v>
      </c>
      <c r="F439" s="12" t="s">
        <v>2030</v>
      </c>
      <c r="G439" s="50" t="s">
        <v>2031</v>
      </c>
      <c r="H439" s="11" t="s">
        <v>2032</v>
      </c>
      <c r="I439" s="76">
        <v>5626.32</v>
      </c>
      <c r="J439" s="77" t="s">
        <v>2033</v>
      </c>
      <c r="K439" s="11">
        <v>8</v>
      </c>
      <c r="L439" s="11">
        <v>25</v>
      </c>
      <c r="M439" s="11" t="s">
        <v>40</v>
      </c>
      <c r="N439" s="11" t="s">
        <v>40</v>
      </c>
      <c r="O439" s="11" t="s">
        <v>40</v>
      </c>
      <c r="P439" s="11" t="s">
        <v>40</v>
      </c>
      <c r="Q439" s="11">
        <v>0</v>
      </c>
      <c r="R439" s="11">
        <v>0</v>
      </c>
      <c r="S439" s="11">
        <v>0</v>
      </c>
      <c r="T439" s="11">
        <v>0</v>
      </c>
      <c r="U439" s="11" t="s">
        <v>40</v>
      </c>
      <c r="V439" s="11">
        <v>1</v>
      </c>
      <c r="W439" s="11" t="s">
        <v>40</v>
      </c>
      <c r="X439" s="11"/>
      <c r="Y439" s="78"/>
      <c r="Z439" s="78"/>
      <c r="AA439" s="78"/>
      <c r="AB439" s="78"/>
      <c r="AC439" s="78"/>
      <c r="AD439" s="78"/>
      <c r="AE439" s="78"/>
      <c r="AF439" s="78"/>
      <c r="AG439" s="78"/>
      <c r="AH439" s="78"/>
      <c r="AI439" s="78"/>
      <c r="AJ439" s="78"/>
      <c r="AK439" s="78"/>
      <c r="AL439" s="78"/>
      <c r="AM439" s="78"/>
      <c r="AN439" s="78"/>
      <c r="AO439" s="78"/>
      <c r="AP439" s="78"/>
      <c r="AQ439" s="78"/>
      <c r="AR439" s="78"/>
      <c r="AS439" s="78"/>
      <c r="AT439" s="78"/>
      <c r="AU439" s="46"/>
      <c r="AV439" s="46"/>
      <c r="AW439" s="46"/>
      <c r="AX439" s="46"/>
      <c r="AY439" s="46"/>
    </row>
    <row r="440" s="1" customFormat="1" ht="36" spans="1:51">
      <c r="A440" s="21">
        <f>COUNTA($A$5:A439)+1</f>
        <v>321</v>
      </c>
      <c r="B440" s="12" t="s">
        <v>2034</v>
      </c>
      <c r="C440" s="12" t="s">
        <v>2034</v>
      </c>
      <c r="D440" s="13" t="s">
        <v>2035</v>
      </c>
      <c r="E440" s="12" t="s">
        <v>2036</v>
      </c>
      <c r="F440" s="12" t="s">
        <v>1201</v>
      </c>
      <c r="G440" s="50" t="s">
        <v>2037</v>
      </c>
      <c r="H440" s="11" t="s">
        <v>238</v>
      </c>
      <c r="I440" s="76">
        <v>1590</v>
      </c>
      <c r="J440" s="77" t="s">
        <v>680</v>
      </c>
      <c r="K440" s="11">
        <v>3</v>
      </c>
      <c r="L440" s="11">
        <v>13</v>
      </c>
      <c r="M440" s="11" t="s">
        <v>40</v>
      </c>
      <c r="N440" s="11" t="s">
        <v>40</v>
      </c>
      <c r="O440" s="11" t="s">
        <v>40</v>
      </c>
      <c r="P440" s="11" t="s">
        <v>40</v>
      </c>
      <c r="Q440" s="11">
        <v>0</v>
      </c>
      <c r="R440" s="11">
        <v>0</v>
      </c>
      <c r="S440" s="11">
        <v>0</v>
      </c>
      <c r="T440" s="11">
        <v>0</v>
      </c>
      <c r="U440" s="11" t="s">
        <v>40</v>
      </c>
      <c r="V440" s="11" t="s">
        <v>40</v>
      </c>
      <c r="W440" s="11" t="s">
        <v>40</v>
      </c>
      <c r="X440" s="11"/>
      <c r="Y440" s="78"/>
      <c r="Z440" s="78"/>
      <c r="AA440" s="78"/>
      <c r="AB440" s="78"/>
      <c r="AC440" s="78"/>
      <c r="AD440" s="78"/>
      <c r="AE440" s="78"/>
      <c r="AF440" s="78"/>
      <c r="AG440" s="78"/>
      <c r="AH440" s="78"/>
      <c r="AI440" s="78"/>
      <c r="AJ440" s="78"/>
      <c r="AK440" s="78"/>
      <c r="AL440" s="78"/>
      <c r="AM440" s="78"/>
      <c r="AN440" s="78"/>
      <c r="AO440" s="78"/>
      <c r="AP440" s="78"/>
      <c r="AQ440" s="78"/>
      <c r="AR440" s="78"/>
      <c r="AS440" s="78"/>
      <c r="AT440" s="78"/>
      <c r="AU440" s="46"/>
      <c r="AV440" s="46"/>
      <c r="AW440" s="46"/>
      <c r="AX440" s="46"/>
      <c r="AY440" s="46"/>
    </row>
    <row r="441" s="1" customFormat="1" ht="36" spans="1:51">
      <c r="A441" s="21">
        <f>COUNTA($A$5:A440)+1</f>
        <v>322</v>
      </c>
      <c r="B441" s="12" t="s">
        <v>2038</v>
      </c>
      <c r="C441" s="12" t="s">
        <v>2038</v>
      </c>
      <c r="D441" s="13" t="s">
        <v>2039</v>
      </c>
      <c r="E441" s="12" t="s">
        <v>2040</v>
      </c>
      <c r="F441" s="12" t="s">
        <v>2041</v>
      </c>
      <c r="G441" s="50" t="s">
        <v>2042</v>
      </c>
      <c r="H441" s="11" t="s">
        <v>102</v>
      </c>
      <c r="I441" s="76">
        <v>2425.49</v>
      </c>
      <c r="J441" s="77" t="s">
        <v>2043</v>
      </c>
      <c r="K441" s="11">
        <v>10</v>
      </c>
      <c r="L441" s="11">
        <v>10</v>
      </c>
      <c r="M441" s="11" t="s">
        <v>40</v>
      </c>
      <c r="N441" s="11" t="s">
        <v>40</v>
      </c>
      <c r="O441" s="11" t="s">
        <v>40</v>
      </c>
      <c r="P441" s="11" t="s">
        <v>40</v>
      </c>
      <c r="Q441" s="11">
        <v>1</v>
      </c>
      <c r="R441" s="11">
        <v>0</v>
      </c>
      <c r="S441" s="11">
        <v>0</v>
      </c>
      <c r="T441" s="11">
        <v>0</v>
      </c>
      <c r="U441" s="11" t="s">
        <v>40</v>
      </c>
      <c r="V441" s="11" t="s">
        <v>40</v>
      </c>
      <c r="W441" s="11" t="s">
        <v>40</v>
      </c>
      <c r="X441" s="11"/>
      <c r="Y441" s="78"/>
      <c r="Z441" s="78"/>
      <c r="AA441" s="78"/>
      <c r="AB441" s="78"/>
      <c r="AC441" s="78"/>
      <c r="AD441" s="78"/>
      <c r="AE441" s="78"/>
      <c r="AF441" s="78"/>
      <c r="AG441" s="78"/>
      <c r="AH441" s="78"/>
      <c r="AI441" s="78"/>
      <c r="AJ441" s="78"/>
      <c r="AK441" s="78"/>
      <c r="AL441" s="78"/>
      <c r="AM441" s="78"/>
      <c r="AN441" s="78"/>
      <c r="AO441" s="78"/>
      <c r="AP441" s="78"/>
      <c r="AQ441" s="78"/>
      <c r="AR441" s="78"/>
      <c r="AS441" s="78"/>
      <c r="AT441" s="78"/>
      <c r="AU441" s="46"/>
      <c r="AV441" s="46"/>
      <c r="AW441" s="46"/>
      <c r="AX441" s="46"/>
      <c r="AY441" s="46"/>
    </row>
    <row r="442" s="1" customFormat="1" ht="48" spans="1:51">
      <c r="A442" s="21">
        <f>COUNTA($A$5:A441)+1</f>
        <v>323</v>
      </c>
      <c r="B442" s="12" t="s">
        <v>2044</v>
      </c>
      <c r="C442" s="12" t="s">
        <v>2044</v>
      </c>
      <c r="D442" s="13" t="s">
        <v>2045</v>
      </c>
      <c r="E442" s="74" t="s">
        <v>2046</v>
      </c>
      <c r="F442" s="12" t="s">
        <v>2047</v>
      </c>
      <c r="G442" s="50" t="s">
        <v>2048</v>
      </c>
      <c r="H442" s="11" t="s">
        <v>102</v>
      </c>
      <c r="I442" s="11">
        <v>23952.16</v>
      </c>
      <c r="J442" s="77" t="s">
        <v>1847</v>
      </c>
      <c r="K442" s="11">
        <v>5</v>
      </c>
      <c r="L442" s="11">
        <v>18</v>
      </c>
      <c r="M442" s="11" t="s">
        <v>40</v>
      </c>
      <c r="N442" s="11">
        <v>1</v>
      </c>
      <c r="O442" s="11" t="s">
        <v>40</v>
      </c>
      <c r="P442" s="11" t="s">
        <v>40</v>
      </c>
      <c r="Q442" s="11">
        <v>0</v>
      </c>
      <c r="R442" s="11">
        <v>0</v>
      </c>
      <c r="S442" s="11">
        <v>0</v>
      </c>
      <c r="T442" s="11">
        <v>0</v>
      </c>
      <c r="U442" s="11" t="s">
        <v>40</v>
      </c>
      <c r="V442" s="11" t="s">
        <v>40</v>
      </c>
      <c r="W442" s="11" t="s">
        <v>40</v>
      </c>
      <c r="X442" s="11"/>
      <c r="Y442" s="78"/>
      <c r="Z442" s="78"/>
      <c r="AA442" s="78"/>
      <c r="AB442" s="78"/>
      <c r="AC442" s="78"/>
      <c r="AD442" s="78"/>
      <c r="AE442" s="78"/>
      <c r="AF442" s="78"/>
      <c r="AG442" s="78"/>
      <c r="AH442" s="78"/>
      <c r="AI442" s="78"/>
      <c r="AJ442" s="78"/>
      <c r="AK442" s="78"/>
      <c r="AL442" s="78"/>
      <c r="AM442" s="78"/>
      <c r="AN442" s="78"/>
      <c r="AO442" s="78"/>
      <c r="AP442" s="78"/>
      <c r="AQ442" s="78"/>
      <c r="AR442" s="78"/>
      <c r="AS442" s="78"/>
      <c r="AT442" s="78"/>
      <c r="AU442" s="46"/>
      <c r="AV442" s="46"/>
      <c r="AW442" s="46"/>
      <c r="AX442" s="46"/>
      <c r="AY442" s="46"/>
    </row>
    <row r="443" s="1" customFormat="1" ht="36" spans="1:51">
      <c r="A443" s="21">
        <f>COUNTA($A$5:A442)+1</f>
        <v>324</v>
      </c>
      <c r="B443" s="12" t="s">
        <v>2049</v>
      </c>
      <c r="C443" s="12" t="s">
        <v>2049</v>
      </c>
      <c r="D443" s="13" t="s">
        <v>2050</v>
      </c>
      <c r="E443" s="12" t="s">
        <v>2051</v>
      </c>
      <c r="F443" s="12" t="s">
        <v>2052</v>
      </c>
      <c r="G443" s="50" t="s">
        <v>1986</v>
      </c>
      <c r="H443" s="11" t="s">
        <v>1196</v>
      </c>
      <c r="I443" s="11">
        <v>50134.7</v>
      </c>
      <c r="J443" s="77" t="s">
        <v>39</v>
      </c>
      <c r="K443" s="11" t="s">
        <v>40</v>
      </c>
      <c r="L443" s="11" t="s">
        <v>40</v>
      </c>
      <c r="M443" s="11" t="s">
        <v>40</v>
      </c>
      <c r="N443" s="11" t="s">
        <v>40</v>
      </c>
      <c r="O443" s="11" t="s">
        <v>40</v>
      </c>
      <c r="P443" s="11" t="s">
        <v>40</v>
      </c>
      <c r="Q443" s="11" t="s">
        <v>40</v>
      </c>
      <c r="R443" s="11" t="s">
        <v>40</v>
      </c>
      <c r="S443" s="11" t="s">
        <v>40</v>
      </c>
      <c r="T443" s="11" t="s">
        <v>40</v>
      </c>
      <c r="U443" s="11" t="s">
        <v>40</v>
      </c>
      <c r="V443" s="11" t="s">
        <v>40</v>
      </c>
      <c r="W443" s="11" t="s">
        <v>40</v>
      </c>
      <c r="X443" s="75"/>
      <c r="Y443" s="79"/>
      <c r="Z443" s="79"/>
      <c r="AA443" s="79"/>
      <c r="AB443" s="79"/>
      <c r="AC443" s="79"/>
      <c r="AD443" s="79"/>
      <c r="AE443" s="79"/>
      <c r="AF443" s="79"/>
      <c r="AG443" s="79"/>
      <c r="AH443" s="79"/>
      <c r="AI443" s="79"/>
      <c r="AJ443" s="79"/>
      <c r="AK443" s="79"/>
      <c r="AL443" s="79"/>
      <c r="AM443" s="79"/>
      <c r="AN443" s="79"/>
      <c r="AO443" s="79"/>
      <c r="AP443" s="79"/>
      <c r="AQ443" s="79"/>
      <c r="AR443" s="79"/>
      <c r="AS443" s="79"/>
      <c r="AT443" s="79"/>
      <c r="AU443" s="45"/>
      <c r="AV443" s="45"/>
      <c r="AW443" s="45"/>
      <c r="AX443" s="45"/>
      <c r="AY443" s="45"/>
    </row>
    <row r="444" s="1" customFormat="1" ht="36" spans="1:51">
      <c r="A444" s="21">
        <f>COUNTA($A$5:A443)+1</f>
        <v>325</v>
      </c>
      <c r="B444" s="12" t="s">
        <v>2053</v>
      </c>
      <c r="C444" s="12" t="s">
        <v>2053</v>
      </c>
      <c r="D444" s="13" t="s">
        <v>2054</v>
      </c>
      <c r="E444" s="12" t="s">
        <v>2055</v>
      </c>
      <c r="F444" s="12" t="s">
        <v>2056</v>
      </c>
      <c r="G444" s="50" t="s">
        <v>2057</v>
      </c>
      <c r="H444" s="11" t="s">
        <v>2058</v>
      </c>
      <c r="I444" s="11">
        <v>104700</v>
      </c>
      <c r="J444" s="77" t="s">
        <v>2059</v>
      </c>
      <c r="K444" s="11"/>
      <c r="L444" s="11"/>
      <c r="M444" s="11" t="s">
        <v>40</v>
      </c>
      <c r="N444" s="11" t="s">
        <v>40</v>
      </c>
      <c r="O444" s="11" t="s">
        <v>40</v>
      </c>
      <c r="P444" s="11" t="s">
        <v>40</v>
      </c>
      <c r="Q444" s="11" t="s">
        <v>40</v>
      </c>
      <c r="R444" s="11" t="s">
        <v>40</v>
      </c>
      <c r="S444" s="11" t="s">
        <v>40</v>
      </c>
      <c r="T444" s="11" t="s">
        <v>40</v>
      </c>
      <c r="U444" s="11" t="s">
        <v>40</v>
      </c>
      <c r="V444" s="11" t="s">
        <v>40</v>
      </c>
      <c r="W444" s="11" t="s">
        <v>40</v>
      </c>
      <c r="X444" s="75"/>
      <c r="Y444" s="79"/>
      <c r="Z444" s="79"/>
      <c r="AA444" s="79"/>
      <c r="AB444" s="79"/>
      <c r="AC444" s="79"/>
      <c r="AD444" s="79"/>
      <c r="AE444" s="79"/>
      <c r="AF444" s="79"/>
      <c r="AG444" s="79"/>
      <c r="AH444" s="79"/>
      <c r="AI444" s="79"/>
      <c r="AJ444" s="79"/>
      <c r="AK444" s="79"/>
      <c r="AL444" s="79"/>
      <c r="AM444" s="79"/>
      <c r="AN444" s="79"/>
      <c r="AO444" s="79"/>
      <c r="AP444" s="79"/>
      <c r="AQ444" s="79"/>
      <c r="AR444" s="79"/>
      <c r="AS444" s="79"/>
      <c r="AT444" s="79"/>
      <c r="AU444" s="45"/>
      <c r="AV444" s="45"/>
      <c r="AW444" s="45"/>
      <c r="AX444" s="45"/>
      <c r="AY444" s="45"/>
    </row>
    <row r="445" s="1" customFormat="1" ht="276" spans="1:51">
      <c r="A445" s="37">
        <f>COUNTA($A$5:A444)+1</f>
        <v>326</v>
      </c>
      <c r="B445" s="12" t="s">
        <v>2060</v>
      </c>
      <c r="C445" s="50" t="s">
        <v>2060</v>
      </c>
      <c r="D445" s="13" t="s">
        <v>2061</v>
      </c>
      <c r="E445" s="12" t="s">
        <v>2062</v>
      </c>
      <c r="F445" s="12" t="s">
        <v>2063</v>
      </c>
      <c r="G445" s="50" t="s">
        <v>1040</v>
      </c>
      <c r="H445" s="11" t="s">
        <v>195</v>
      </c>
      <c r="I445" s="11">
        <v>22902.47</v>
      </c>
      <c r="J445" s="77" t="s">
        <v>2064</v>
      </c>
      <c r="K445" s="11">
        <v>13</v>
      </c>
      <c r="L445" s="11">
        <v>56</v>
      </c>
      <c r="M445" s="11" t="s">
        <v>40</v>
      </c>
      <c r="N445" s="11" t="s">
        <v>40</v>
      </c>
      <c r="O445" s="11" t="s">
        <v>40</v>
      </c>
      <c r="P445" s="11" t="s">
        <v>40</v>
      </c>
      <c r="Q445" s="11">
        <v>1</v>
      </c>
      <c r="R445" s="11">
        <v>1</v>
      </c>
      <c r="S445" s="11">
        <v>1</v>
      </c>
      <c r="T445" s="11" t="s">
        <v>40</v>
      </c>
      <c r="U445" s="11" t="s">
        <v>40</v>
      </c>
      <c r="V445" s="11" t="s">
        <v>40</v>
      </c>
      <c r="W445" s="11" t="s">
        <v>40</v>
      </c>
      <c r="X445" s="11" t="s">
        <v>2065</v>
      </c>
      <c r="Y445" s="80"/>
      <c r="Z445" s="80"/>
      <c r="AA445" s="80"/>
      <c r="AB445" s="80"/>
      <c r="AC445" s="80"/>
      <c r="AD445" s="80"/>
      <c r="AE445" s="80"/>
      <c r="AF445" s="80"/>
      <c r="AG445" s="80"/>
      <c r="AH445" s="80"/>
      <c r="AI445" s="80"/>
      <c r="AJ445" s="80"/>
      <c r="AK445" s="80"/>
      <c r="AL445" s="80"/>
      <c r="AM445" s="80"/>
      <c r="AN445" s="80"/>
      <c r="AO445" s="80"/>
      <c r="AP445" s="80"/>
      <c r="AQ445" s="80"/>
      <c r="AR445" s="80"/>
      <c r="AS445" s="80"/>
      <c r="AT445" s="80"/>
      <c r="AU445" s="45"/>
      <c r="AV445" s="45"/>
      <c r="AW445" s="46"/>
      <c r="AX445" s="46"/>
      <c r="AY445" s="46"/>
    </row>
    <row r="446" s="1" customFormat="1" ht="132" spans="1:51">
      <c r="A446" s="12">
        <f>COUNTA($A$5:A445)+1</f>
        <v>327</v>
      </c>
      <c r="B446" s="12" t="s">
        <v>2066</v>
      </c>
      <c r="C446" s="12" t="s">
        <v>2066</v>
      </c>
      <c r="D446" s="13" t="s">
        <v>2067</v>
      </c>
      <c r="E446" s="12" t="s">
        <v>2068</v>
      </c>
      <c r="F446" s="12" t="s">
        <v>2069</v>
      </c>
      <c r="G446" s="50" t="s">
        <v>471</v>
      </c>
      <c r="H446" s="11" t="s">
        <v>195</v>
      </c>
      <c r="I446" s="11">
        <v>179264.26</v>
      </c>
      <c r="J446" s="77" t="s">
        <v>2070</v>
      </c>
      <c r="K446" s="11">
        <v>50</v>
      </c>
      <c r="L446" s="11">
        <v>250</v>
      </c>
      <c r="M446" s="11" t="s">
        <v>40</v>
      </c>
      <c r="N446" s="11" t="s">
        <v>40</v>
      </c>
      <c r="O446" s="11" t="s">
        <v>40</v>
      </c>
      <c r="P446" s="11" t="s">
        <v>40</v>
      </c>
      <c r="Q446" s="11">
        <v>6</v>
      </c>
      <c r="R446" s="11">
        <v>6</v>
      </c>
      <c r="S446" s="11" t="s">
        <v>40</v>
      </c>
      <c r="T446" s="11" t="s">
        <v>40</v>
      </c>
      <c r="U446" s="11" t="s">
        <v>40</v>
      </c>
      <c r="V446" s="11" t="s">
        <v>40</v>
      </c>
      <c r="W446" s="11" t="s">
        <v>40</v>
      </c>
      <c r="X446" s="11"/>
      <c r="Y446" s="80"/>
      <c r="Z446" s="80"/>
      <c r="AA446" s="80"/>
      <c r="AB446" s="80"/>
      <c r="AC446" s="80"/>
      <c r="AD446" s="80"/>
      <c r="AE446" s="80"/>
      <c r="AF446" s="80"/>
      <c r="AG446" s="80"/>
      <c r="AH446" s="80"/>
      <c r="AI446" s="80"/>
      <c r="AJ446" s="80"/>
      <c r="AK446" s="80"/>
      <c r="AL446" s="80"/>
      <c r="AM446" s="80"/>
      <c r="AN446" s="80"/>
      <c r="AO446" s="80"/>
      <c r="AP446" s="80"/>
      <c r="AQ446" s="80"/>
      <c r="AR446" s="80"/>
      <c r="AS446" s="80"/>
      <c r="AT446" s="80"/>
      <c r="AU446" s="45"/>
      <c r="AV446" s="45"/>
      <c r="AW446" s="46"/>
      <c r="AX446" s="46"/>
      <c r="AY446" s="46"/>
    </row>
    <row r="447" s="1" customFormat="1" ht="204" spans="1:51">
      <c r="A447" s="37">
        <f>COUNTA($A$5:A446)+1</f>
        <v>328</v>
      </c>
      <c r="B447" s="12" t="s">
        <v>2071</v>
      </c>
      <c r="C447" s="12" t="s">
        <v>2072</v>
      </c>
      <c r="D447" s="13" t="s">
        <v>2073</v>
      </c>
      <c r="E447" s="12" t="s">
        <v>2074</v>
      </c>
      <c r="F447" s="12" t="s">
        <v>2075</v>
      </c>
      <c r="G447" s="50" t="s">
        <v>2076</v>
      </c>
      <c r="H447" s="11" t="s">
        <v>310</v>
      </c>
      <c r="I447" s="11">
        <v>27015.91</v>
      </c>
      <c r="J447" s="77" t="s">
        <v>2077</v>
      </c>
      <c r="K447" s="11">
        <v>45</v>
      </c>
      <c r="L447" s="11">
        <v>242</v>
      </c>
      <c r="M447" s="11" t="s">
        <v>40</v>
      </c>
      <c r="N447" s="11" t="s">
        <v>40</v>
      </c>
      <c r="O447" s="11" t="s">
        <v>40</v>
      </c>
      <c r="P447" s="11" t="s">
        <v>40</v>
      </c>
      <c r="Q447" s="11" t="s">
        <v>40</v>
      </c>
      <c r="R447" s="11" t="s">
        <v>40</v>
      </c>
      <c r="S447" s="11">
        <v>1</v>
      </c>
      <c r="T447" s="11" t="s">
        <v>40</v>
      </c>
      <c r="U447" s="11" t="s">
        <v>40</v>
      </c>
      <c r="V447" s="11" t="s">
        <v>40</v>
      </c>
      <c r="W447" s="11" t="s">
        <v>40</v>
      </c>
      <c r="X447" s="11"/>
      <c r="Y447" s="80"/>
      <c r="Z447" s="80"/>
      <c r="AA447" s="80"/>
      <c r="AB447" s="80"/>
      <c r="AC447" s="80"/>
      <c r="AD447" s="80"/>
      <c r="AE447" s="80"/>
      <c r="AF447" s="80"/>
      <c r="AG447" s="80"/>
      <c r="AH447" s="80"/>
      <c r="AI447" s="80"/>
      <c r="AJ447" s="80"/>
      <c r="AK447" s="80"/>
      <c r="AL447" s="80"/>
      <c r="AM447" s="80"/>
      <c r="AN447" s="80"/>
      <c r="AO447" s="80"/>
      <c r="AP447" s="80"/>
      <c r="AQ447" s="80"/>
      <c r="AR447" s="80"/>
      <c r="AS447" s="80"/>
      <c r="AT447" s="80"/>
      <c r="AU447" s="45"/>
      <c r="AV447" s="45"/>
      <c r="AW447" s="46"/>
      <c r="AX447" s="46"/>
      <c r="AY447" s="46"/>
    </row>
    <row r="448" s="1" customFormat="1" ht="96" spans="1:51">
      <c r="A448" s="38"/>
      <c r="B448" s="14"/>
      <c r="C448" s="12" t="s">
        <v>2078</v>
      </c>
      <c r="D448" s="13" t="s">
        <v>2079</v>
      </c>
      <c r="E448" s="14"/>
      <c r="F448" s="14"/>
      <c r="G448" s="44"/>
      <c r="H448" s="75"/>
      <c r="I448" s="11">
        <v>97056.33</v>
      </c>
      <c r="J448" s="77" t="s">
        <v>2080</v>
      </c>
      <c r="K448" s="75"/>
      <c r="L448" s="75"/>
      <c r="M448" s="11" t="s">
        <v>40</v>
      </c>
      <c r="N448" s="11">
        <v>27551</v>
      </c>
      <c r="O448" s="11" t="s">
        <v>40</v>
      </c>
      <c r="P448" s="11" t="s">
        <v>40</v>
      </c>
      <c r="Q448" s="11" t="s">
        <v>40</v>
      </c>
      <c r="R448" s="11" t="s">
        <v>40</v>
      </c>
      <c r="S448" s="11" t="s">
        <v>40</v>
      </c>
      <c r="T448" s="11" t="s">
        <v>40</v>
      </c>
      <c r="U448" s="11">
        <v>15620</v>
      </c>
      <c r="V448" s="11" t="s">
        <v>40</v>
      </c>
      <c r="W448" s="11" t="s">
        <v>40</v>
      </c>
      <c r="X448" s="11"/>
      <c r="Y448" s="80"/>
      <c r="Z448" s="80"/>
      <c r="AA448" s="80"/>
      <c r="AB448" s="80"/>
      <c r="AC448" s="80"/>
      <c r="AD448" s="80"/>
      <c r="AE448" s="80"/>
      <c r="AF448" s="80"/>
      <c r="AG448" s="80"/>
      <c r="AH448" s="80"/>
      <c r="AI448" s="80"/>
      <c r="AJ448" s="80"/>
      <c r="AK448" s="80"/>
      <c r="AL448" s="80"/>
      <c r="AM448" s="80"/>
      <c r="AN448" s="80"/>
      <c r="AO448" s="80"/>
      <c r="AP448" s="80"/>
      <c r="AQ448" s="80"/>
      <c r="AR448" s="80"/>
      <c r="AS448" s="80"/>
      <c r="AT448" s="80"/>
      <c r="AU448" s="45"/>
      <c r="AV448" s="45"/>
      <c r="AW448" s="46"/>
      <c r="AX448" s="46"/>
      <c r="AY448" s="46"/>
    </row>
    <row r="449" s="1" customFormat="1" ht="144" spans="1:51">
      <c r="A449" s="38"/>
      <c r="B449" s="14"/>
      <c r="C449" s="12" t="s">
        <v>2081</v>
      </c>
      <c r="D449" s="13" t="s">
        <v>2082</v>
      </c>
      <c r="E449" s="14"/>
      <c r="F449" s="14"/>
      <c r="G449" s="44"/>
      <c r="H449" s="75"/>
      <c r="I449" s="11">
        <v>78074.67</v>
      </c>
      <c r="J449" s="77" t="s">
        <v>2083</v>
      </c>
      <c r="K449" s="75"/>
      <c r="L449" s="75"/>
      <c r="M449" s="11" t="s">
        <v>40</v>
      </c>
      <c r="N449" s="11">
        <v>7174</v>
      </c>
      <c r="O449" s="11">
        <v>1</v>
      </c>
      <c r="P449" s="11" t="s">
        <v>40</v>
      </c>
      <c r="Q449" s="11">
        <v>1</v>
      </c>
      <c r="R449" s="11" t="s">
        <v>40</v>
      </c>
      <c r="S449" s="11" t="s">
        <v>40</v>
      </c>
      <c r="T449" s="11" t="s">
        <v>40</v>
      </c>
      <c r="U449" s="11" t="s">
        <v>40</v>
      </c>
      <c r="V449" s="11" t="s">
        <v>40</v>
      </c>
      <c r="W449" s="11" t="s">
        <v>40</v>
      </c>
      <c r="X449" s="11"/>
      <c r="Y449" s="80"/>
      <c r="Z449" s="80"/>
      <c r="AA449" s="80"/>
      <c r="AB449" s="80"/>
      <c r="AC449" s="80"/>
      <c r="AD449" s="80"/>
      <c r="AE449" s="80"/>
      <c r="AF449" s="80"/>
      <c r="AG449" s="80"/>
      <c r="AH449" s="80"/>
      <c r="AI449" s="80"/>
      <c r="AJ449" s="80"/>
      <c r="AK449" s="80"/>
      <c r="AL449" s="80"/>
      <c r="AM449" s="80"/>
      <c r="AN449" s="80"/>
      <c r="AO449" s="80"/>
      <c r="AP449" s="80"/>
      <c r="AQ449" s="80"/>
      <c r="AR449" s="80"/>
      <c r="AS449" s="80"/>
      <c r="AT449" s="80"/>
      <c r="AU449" s="45"/>
      <c r="AV449" s="45"/>
      <c r="AW449" s="46"/>
      <c r="AX449" s="46"/>
      <c r="AY449" s="46"/>
    </row>
    <row r="450" s="1" customFormat="1" ht="132" spans="1:51">
      <c r="A450" s="38"/>
      <c r="B450" s="14"/>
      <c r="C450" s="12" t="s">
        <v>2084</v>
      </c>
      <c r="D450" s="13" t="s">
        <v>2085</v>
      </c>
      <c r="E450" s="14"/>
      <c r="F450" s="14"/>
      <c r="G450" s="44"/>
      <c r="H450" s="75"/>
      <c r="I450" s="11">
        <v>2234.58</v>
      </c>
      <c r="J450" s="77" t="s">
        <v>2086</v>
      </c>
      <c r="K450" s="75"/>
      <c r="L450" s="75"/>
      <c r="M450" s="11" t="s">
        <v>40</v>
      </c>
      <c r="N450" s="11" t="s">
        <v>40</v>
      </c>
      <c r="O450" s="11" t="s">
        <v>40</v>
      </c>
      <c r="P450" s="11" t="s">
        <v>40</v>
      </c>
      <c r="Q450" s="11" t="s">
        <v>40</v>
      </c>
      <c r="R450" s="11" t="s">
        <v>40</v>
      </c>
      <c r="S450" s="11" t="s">
        <v>40</v>
      </c>
      <c r="T450" s="11" t="s">
        <v>40</v>
      </c>
      <c r="U450" s="11" t="s">
        <v>40</v>
      </c>
      <c r="V450" s="11" t="s">
        <v>40</v>
      </c>
      <c r="W450" s="11" t="s">
        <v>40</v>
      </c>
      <c r="X450" s="11"/>
      <c r="Y450" s="80"/>
      <c r="Z450" s="80"/>
      <c r="AA450" s="80"/>
      <c r="AB450" s="80"/>
      <c r="AC450" s="80"/>
      <c r="AD450" s="80"/>
      <c r="AE450" s="80"/>
      <c r="AF450" s="80"/>
      <c r="AG450" s="80"/>
      <c r="AH450" s="80"/>
      <c r="AI450" s="80"/>
      <c r="AJ450" s="80"/>
      <c r="AK450" s="80"/>
      <c r="AL450" s="80"/>
      <c r="AM450" s="80"/>
      <c r="AN450" s="80"/>
      <c r="AO450" s="80"/>
      <c r="AP450" s="80"/>
      <c r="AQ450" s="80"/>
      <c r="AR450" s="80"/>
      <c r="AS450" s="80"/>
      <c r="AT450" s="80"/>
      <c r="AU450" s="45"/>
      <c r="AV450" s="45"/>
      <c r="AW450" s="46"/>
      <c r="AX450" s="46"/>
      <c r="AY450" s="46"/>
    </row>
    <row r="451" s="1" customFormat="1" ht="204" spans="1:51">
      <c r="A451" s="38"/>
      <c r="B451" s="14"/>
      <c r="C451" s="12" t="s">
        <v>2087</v>
      </c>
      <c r="D451" s="81" t="s">
        <v>2088</v>
      </c>
      <c r="E451" s="14"/>
      <c r="F451" s="14"/>
      <c r="G451" s="44"/>
      <c r="H451" s="75"/>
      <c r="I451" s="11">
        <v>27522.22</v>
      </c>
      <c r="J451" s="77" t="s">
        <v>2089</v>
      </c>
      <c r="K451" s="75"/>
      <c r="L451" s="75"/>
      <c r="M451" s="11" t="s">
        <v>40</v>
      </c>
      <c r="N451" s="11" t="s">
        <v>40</v>
      </c>
      <c r="O451" s="11">
        <v>2</v>
      </c>
      <c r="P451" s="11" t="s">
        <v>40</v>
      </c>
      <c r="Q451" s="11">
        <v>1</v>
      </c>
      <c r="R451" s="11">
        <v>1</v>
      </c>
      <c r="S451" s="11" t="s">
        <v>40</v>
      </c>
      <c r="T451" s="11" t="s">
        <v>40</v>
      </c>
      <c r="U451" s="11" t="s">
        <v>40</v>
      </c>
      <c r="V451" s="11" t="s">
        <v>40</v>
      </c>
      <c r="W451" s="11" t="s">
        <v>40</v>
      </c>
      <c r="X451" s="11"/>
      <c r="Y451" s="80"/>
      <c r="Z451" s="80"/>
      <c r="AA451" s="80"/>
      <c r="AB451" s="80"/>
      <c r="AC451" s="80"/>
      <c r="AD451" s="80"/>
      <c r="AE451" s="80"/>
      <c r="AF451" s="80"/>
      <c r="AG451" s="80"/>
      <c r="AH451" s="80"/>
      <c r="AI451" s="80"/>
      <c r="AJ451" s="80"/>
      <c r="AK451" s="80"/>
      <c r="AL451" s="80"/>
      <c r="AM451" s="80"/>
      <c r="AN451" s="80"/>
      <c r="AO451" s="80"/>
      <c r="AP451" s="80"/>
      <c r="AQ451" s="80"/>
      <c r="AR451" s="80"/>
      <c r="AS451" s="80"/>
      <c r="AT451" s="80"/>
      <c r="AU451" s="45"/>
      <c r="AV451" s="45"/>
      <c r="AW451" s="46"/>
      <c r="AX451" s="46"/>
      <c r="AY451" s="46"/>
    </row>
    <row r="452" s="1" customFormat="1" ht="36" spans="1:51">
      <c r="A452" s="37">
        <f>COUNTA($A$5:A451)+1</f>
        <v>329</v>
      </c>
      <c r="B452" s="12" t="s">
        <v>2090</v>
      </c>
      <c r="C452" s="12" t="s">
        <v>2091</v>
      </c>
      <c r="D452" s="13" t="s">
        <v>2092</v>
      </c>
      <c r="E452" s="12" t="s">
        <v>2093</v>
      </c>
      <c r="F452" s="12" t="s">
        <v>2094</v>
      </c>
      <c r="G452" s="50" t="s">
        <v>225</v>
      </c>
      <c r="H452" s="11" t="s">
        <v>2095</v>
      </c>
      <c r="I452" s="11">
        <v>119485.64</v>
      </c>
      <c r="J452" s="77" t="s">
        <v>2096</v>
      </c>
      <c r="K452" s="11">
        <v>35</v>
      </c>
      <c r="L452" s="11">
        <v>175</v>
      </c>
      <c r="M452" s="11" t="s">
        <v>40</v>
      </c>
      <c r="N452" s="11" t="s">
        <v>40</v>
      </c>
      <c r="O452" s="11" t="s">
        <v>40</v>
      </c>
      <c r="P452" s="11" t="s">
        <v>40</v>
      </c>
      <c r="Q452" s="11" t="s">
        <v>40</v>
      </c>
      <c r="R452" s="11" t="s">
        <v>40</v>
      </c>
      <c r="S452" s="11" t="s">
        <v>40</v>
      </c>
      <c r="T452" s="11" t="s">
        <v>40</v>
      </c>
      <c r="U452" s="11" t="s">
        <v>40</v>
      </c>
      <c r="V452" s="11" t="s">
        <v>40</v>
      </c>
      <c r="W452" s="11" t="s">
        <v>40</v>
      </c>
      <c r="X452" s="11"/>
      <c r="Y452" s="80"/>
      <c r="Z452" s="80"/>
      <c r="AA452" s="80"/>
      <c r="AB452" s="80"/>
      <c r="AC452" s="80"/>
      <c r="AD452" s="80"/>
      <c r="AE452" s="80"/>
      <c r="AF452" s="80"/>
      <c r="AG452" s="80"/>
      <c r="AH452" s="80"/>
      <c r="AI452" s="80"/>
      <c r="AJ452" s="80"/>
      <c r="AK452" s="80"/>
      <c r="AL452" s="80"/>
      <c r="AM452" s="80"/>
      <c r="AN452" s="80"/>
      <c r="AO452" s="80"/>
      <c r="AP452" s="80"/>
      <c r="AQ452" s="80"/>
      <c r="AR452" s="80"/>
      <c r="AS452" s="80"/>
      <c r="AT452" s="80"/>
      <c r="AU452" s="45"/>
      <c r="AV452" s="45"/>
      <c r="AW452" s="46"/>
      <c r="AX452" s="46"/>
      <c r="AY452" s="46"/>
    </row>
    <row r="453" s="1" customFormat="1" ht="36" spans="1:51">
      <c r="A453" s="38"/>
      <c r="B453" s="14"/>
      <c r="C453" s="12" t="s">
        <v>2097</v>
      </c>
      <c r="D453" s="13" t="s">
        <v>2098</v>
      </c>
      <c r="E453" s="14"/>
      <c r="F453" s="14"/>
      <c r="G453" s="44"/>
      <c r="H453" s="75"/>
      <c r="I453" s="11">
        <v>18131.94</v>
      </c>
      <c r="J453" s="77" t="s">
        <v>2096</v>
      </c>
      <c r="K453" s="75"/>
      <c r="L453" s="75"/>
      <c r="M453" s="11" t="s">
        <v>40</v>
      </c>
      <c r="N453" s="11" t="s">
        <v>40</v>
      </c>
      <c r="O453" s="11" t="s">
        <v>40</v>
      </c>
      <c r="P453" s="11" t="s">
        <v>40</v>
      </c>
      <c r="Q453" s="11" t="s">
        <v>40</v>
      </c>
      <c r="R453" s="11" t="s">
        <v>40</v>
      </c>
      <c r="S453" s="11" t="s">
        <v>40</v>
      </c>
      <c r="T453" s="11" t="s">
        <v>40</v>
      </c>
      <c r="U453" s="11" t="s">
        <v>40</v>
      </c>
      <c r="V453" s="11" t="s">
        <v>40</v>
      </c>
      <c r="W453" s="11" t="s">
        <v>40</v>
      </c>
      <c r="X453" s="11"/>
      <c r="Y453" s="80"/>
      <c r="Z453" s="80"/>
      <c r="AA453" s="80"/>
      <c r="AB453" s="80"/>
      <c r="AC453" s="80"/>
      <c r="AD453" s="80"/>
      <c r="AE453" s="80"/>
      <c r="AF453" s="80"/>
      <c r="AG453" s="80"/>
      <c r="AH453" s="80"/>
      <c r="AI453" s="80"/>
      <c r="AJ453" s="80"/>
      <c r="AK453" s="80"/>
      <c r="AL453" s="80"/>
      <c r="AM453" s="80"/>
      <c r="AN453" s="80"/>
      <c r="AO453" s="80"/>
      <c r="AP453" s="80"/>
      <c r="AQ453" s="80"/>
      <c r="AR453" s="80"/>
      <c r="AS453" s="80"/>
      <c r="AT453" s="80"/>
      <c r="AU453" s="45"/>
      <c r="AV453" s="45"/>
      <c r="AW453" s="46"/>
      <c r="AX453" s="46"/>
      <c r="AY453" s="46"/>
    </row>
    <row r="454" s="1" customFormat="1" ht="204" spans="1:51">
      <c r="A454" s="37">
        <f>COUNTA($A$5:A453)+1</f>
        <v>330</v>
      </c>
      <c r="B454" s="12" t="s">
        <v>2099</v>
      </c>
      <c r="C454" s="12" t="s">
        <v>2099</v>
      </c>
      <c r="D454" s="13" t="s">
        <v>2100</v>
      </c>
      <c r="E454" s="12" t="s">
        <v>2101</v>
      </c>
      <c r="F454" s="12" t="s">
        <v>2094</v>
      </c>
      <c r="G454" s="50" t="s">
        <v>79</v>
      </c>
      <c r="H454" s="11" t="s">
        <v>195</v>
      </c>
      <c r="I454" s="11">
        <v>127031.45</v>
      </c>
      <c r="J454" s="77" t="s">
        <v>2102</v>
      </c>
      <c r="K454" s="11">
        <v>35</v>
      </c>
      <c r="L454" s="11">
        <v>186</v>
      </c>
      <c r="M454" s="11" t="s">
        <v>40</v>
      </c>
      <c r="N454" s="11" t="s">
        <v>40</v>
      </c>
      <c r="O454" s="11" t="s">
        <v>40</v>
      </c>
      <c r="P454" s="11" t="s">
        <v>40</v>
      </c>
      <c r="Q454" s="11">
        <v>3</v>
      </c>
      <c r="R454" s="11">
        <v>5</v>
      </c>
      <c r="S454" s="11">
        <v>4</v>
      </c>
      <c r="T454" s="11">
        <v>4</v>
      </c>
      <c r="U454" s="11">
        <v>26000</v>
      </c>
      <c r="V454" s="11" t="s">
        <v>40</v>
      </c>
      <c r="W454" s="11" t="s">
        <v>40</v>
      </c>
      <c r="X454" s="11"/>
      <c r="Y454" s="80"/>
      <c r="Z454" s="80"/>
      <c r="AA454" s="80"/>
      <c r="AB454" s="80"/>
      <c r="AC454" s="80"/>
      <c r="AD454" s="80"/>
      <c r="AE454" s="80"/>
      <c r="AF454" s="80"/>
      <c r="AG454" s="80"/>
      <c r="AH454" s="80"/>
      <c r="AI454" s="80"/>
      <c r="AJ454" s="80"/>
      <c r="AK454" s="80"/>
      <c r="AL454" s="80"/>
      <c r="AM454" s="80"/>
      <c r="AN454" s="80"/>
      <c r="AO454" s="80"/>
      <c r="AP454" s="80"/>
      <c r="AQ454" s="80"/>
      <c r="AR454" s="80"/>
      <c r="AS454" s="80"/>
      <c r="AT454" s="80"/>
      <c r="AU454" s="45"/>
      <c r="AV454" s="45"/>
      <c r="AW454" s="46"/>
      <c r="AX454" s="46"/>
      <c r="AY454" s="46"/>
    </row>
    <row r="455" s="1" customFormat="1" ht="264" spans="1:51">
      <c r="A455" s="37">
        <f>COUNTA($A$5:A454)+1</f>
        <v>331</v>
      </c>
      <c r="B455" s="12" t="s">
        <v>2103</v>
      </c>
      <c r="C455" s="12" t="s">
        <v>2103</v>
      </c>
      <c r="D455" s="13" t="s">
        <v>2104</v>
      </c>
      <c r="E455" s="12" t="s">
        <v>2105</v>
      </c>
      <c r="F455" s="12" t="s">
        <v>2106</v>
      </c>
      <c r="G455" s="50" t="s">
        <v>359</v>
      </c>
      <c r="H455" s="11" t="s">
        <v>2107</v>
      </c>
      <c r="I455" s="11">
        <v>22486.68</v>
      </c>
      <c r="J455" s="77" t="s">
        <v>2108</v>
      </c>
      <c r="K455" s="11">
        <v>30</v>
      </c>
      <c r="L455" s="11">
        <v>189</v>
      </c>
      <c r="M455" s="11" t="s">
        <v>40</v>
      </c>
      <c r="N455" s="11" t="s">
        <v>40</v>
      </c>
      <c r="O455" s="11" t="s">
        <v>40</v>
      </c>
      <c r="P455" s="11" t="s">
        <v>40</v>
      </c>
      <c r="Q455" s="11">
        <v>2</v>
      </c>
      <c r="R455" s="11">
        <v>2</v>
      </c>
      <c r="S455" s="11">
        <v>2</v>
      </c>
      <c r="T455" s="11">
        <v>0</v>
      </c>
      <c r="U455" s="11">
        <v>0</v>
      </c>
      <c r="V455" s="11" t="s">
        <v>40</v>
      </c>
      <c r="W455" s="11" t="s">
        <v>40</v>
      </c>
      <c r="X455" s="11"/>
      <c r="Y455" s="80"/>
      <c r="Z455" s="80"/>
      <c r="AA455" s="80"/>
      <c r="AB455" s="80"/>
      <c r="AC455" s="80"/>
      <c r="AD455" s="80"/>
      <c r="AE455" s="80"/>
      <c r="AF455" s="80"/>
      <c r="AG455" s="80"/>
      <c r="AH455" s="80"/>
      <c r="AI455" s="80"/>
      <c r="AJ455" s="80"/>
      <c r="AK455" s="80"/>
      <c r="AL455" s="80"/>
      <c r="AM455" s="80"/>
      <c r="AN455" s="80"/>
      <c r="AO455" s="80"/>
      <c r="AP455" s="80"/>
      <c r="AQ455" s="80"/>
      <c r="AR455" s="80"/>
      <c r="AS455" s="80"/>
      <c r="AT455" s="80"/>
      <c r="AU455" s="45"/>
      <c r="AV455" s="45"/>
      <c r="AW455" s="46"/>
      <c r="AX455" s="46"/>
      <c r="AY455" s="46"/>
    </row>
    <row r="456" s="1" customFormat="1" ht="264" spans="1:51">
      <c r="A456" s="37">
        <f>COUNTA($A$5:A455)+1</f>
        <v>332</v>
      </c>
      <c r="B456" s="12" t="s">
        <v>2109</v>
      </c>
      <c r="C456" s="12" t="s">
        <v>2109</v>
      </c>
      <c r="D456" s="13" t="s">
        <v>2110</v>
      </c>
      <c r="E456" s="12" t="s">
        <v>2111</v>
      </c>
      <c r="F456" s="12" t="s">
        <v>2112</v>
      </c>
      <c r="G456" s="50" t="s">
        <v>471</v>
      </c>
      <c r="H456" s="11" t="s">
        <v>1955</v>
      </c>
      <c r="I456" s="11">
        <v>248331.46</v>
      </c>
      <c r="J456" s="77" t="s">
        <v>2113</v>
      </c>
      <c r="K456" s="11">
        <v>41</v>
      </c>
      <c r="L456" s="11">
        <v>668</v>
      </c>
      <c r="M456" s="11" t="s">
        <v>40</v>
      </c>
      <c r="N456" s="11" t="s">
        <v>40</v>
      </c>
      <c r="O456" s="11">
        <v>14</v>
      </c>
      <c r="P456" s="11" t="s">
        <v>40</v>
      </c>
      <c r="Q456" s="11">
        <v>8</v>
      </c>
      <c r="R456" s="11">
        <v>15</v>
      </c>
      <c r="S456" s="11" t="s">
        <v>40</v>
      </c>
      <c r="T456" s="11">
        <v>14</v>
      </c>
      <c r="U456" s="11" t="s">
        <v>40</v>
      </c>
      <c r="V456" s="11" t="s">
        <v>40</v>
      </c>
      <c r="W456" s="11" t="s">
        <v>40</v>
      </c>
      <c r="X456" s="11"/>
      <c r="Y456" s="80"/>
      <c r="Z456" s="80"/>
      <c r="AA456" s="80"/>
      <c r="AB456" s="80"/>
      <c r="AC456" s="80"/>
      <c r="AD456" s="80"/>
      <c r="AE456" s="80"/>
      <c r="AF456" s="80"/>
      <c r="AG456" s="80"/>
      <c r="AH456" s="80"/>
      <c r="AI456" s="80"/>
      <c r="AJ456" s="80"/>
      <c r="AK456" s="80"/>
      <c r="AL456" s="80"/>
      <c r="AM456" s="80"/>
      <c r="AN456" s="80"/>
      <c r="AO456" s="80"/>
      <c r="AP456" s="80"/>
      <c r="AQ456" s="80"/>
      <c r="AR456" s="80"/>
      <c r="AS456" s="80"/>
      <c r="AT456" s="80"/>
      <c r="AU456" s="45"/>
      <c r="AV456" s="45"/>
      <c r="AW456" s="46"/>
      <c r="AX456" s="46"/>
      <c r="AY456" s="46"/>
    </row>
    <row r="457" s="1" customFormat="1" ht="108" spans="1:51">
      <c r="A457" s="37">
        <f>COUNTA($A$5:A456)+1</f>
        <v>333</v>
      </c>
      <c r="B457" s="12" t="s">
        <v>2114</v>
      </c>
      <c r="C457" s="12" t="s">
        <v>2115</v>
      </c>
      <c r="D457" s="13" t="s">
        <v>2116</v>
      </c>
      <c r="E457" s="12" t="s">
        <v>2117</v>
      </c>
      <c r="F457" s="12" t="s">
        <v>2118</v>
      </c>
      <c r="G457" s="50" t="s">
        <v>1269</v>
      </c>
      <c r="H457" s="11" t="s">
        <v>1218</v>
      </c>
      <c r="I457" s="11">
        <v>145462.83</v>
      </c>
      <c r="J457" s="77" t="s">
        <v>2119</v>
      </c>
      <c r="K457" s="11">
        <v>61</v>
      </c>
      <c r="L457" s="11">
        <v>319</v>
      </c>
      <c r="M457" s="11" t="s">
        <v>40</v>
      </c>
      <c r="N457" s="11" t="s">
        <v>40</v>
      </c>
      <c r="O457" s="11" t="s">
        <v>40</v>
      </c>
      <c r="P457" s="11" t="s">
        <v>40</v>
      </c>
      <c r="Q457" s="11">
        <v>4</v>
      </c>
      <c r="R457" s="11">
        <v>4</v>
      </c>
      <c r="S457" s="11" t="s">
        <v>40</v>
      </c>
      <c r="T457" s="11">
        <v>4</v>
      </c>
      <c r="U457" s="11">
        <v>1990</v>
      </c>
      <c r="V457" s="11" t="s">
        <v>40</v>
      </c>
      <c r="W457" s="11" t="s">
        <v>40</v>
      </c>
      <c r="X457" s="11"/>
      <c r="Y457" s="80"/>
      <c r="Z457" s="80"/>
      <c r="AA457" s="80"/>
      <c r="AB457" s="80"/>
      <c r="AC457" s="80"/>
      <c r="AD457" s="80"/>
      <c r="AE457" s="80"/>
      <c r="AF457" s="80"/>
      <c r="AG457" s="80"/>
      <c r="AH457" s="80"/>
      <c r="AI457" s="80"/>
      <c r="AJ457" s="80"/>
      <c r="AK457" s="80"/>
      <c r="AL457" s="80"/>
      <c r="AM457" s="80"/>
      <c r="AN457" s="80"/>
      <c r="AO457" s="80"/>
      <c r="AP457" s="80"/>
      <c r="AQ457" s="80"/>
      <c r="AR457" s="80"/>
      <c r="AS457" s="80"/>
      <c r="AT457" s="80"/>
      <c r="AU457" s="45"/>
      <c r="AV457" s="45"/>
      <c r="AW457" s="46"/>
      <c r="AX457" s="46"/>
      <c r="AY457" s="46"/>
    </row>
    <row r="458" s="1" customFormat="1" ht="132.75" spans="1:51">
      <c r="A458" s="38"/>
      <c r="B458" s="14"/>
      <c r="C458" s="12" t="s">
        <v>2120</v>
      </c>
      <c r="D458" s="13" t="s">
        <v>2121</v>
      </c>
      <c r="E458" s="14"/>
      <c r="F458" s="14"/>
      <c r="G458" s="44"/>
      <c r="H458" s="75"/>
      <c r="I458" s="11">
        <v>28122.83</v>
      </c>
      <c r="J458" s="77" t="s">
        <v>2122</v>
      </c>
      <c r="K458" s="75"/>
      <c r="L458" s="75"/>
      <c r="M458" s="11" t="s">
        <v>40</v>
      </c>
      <c r="N458" s="11" t="s">
        <v>40</v>
      </c>
      <c r="O458" s="11" t="s">
        <v>40</v>
      </c>
      <c r="P458" s="11" t="s">
        <v>40</v>
      </c>
      <c r="Q458" s="11">
        <v>1</v>
      </c>
      <c r="R458" s="11">
        <v>1</v>
      </c>
      <c r="S458" s="11" t="s">
        <v>40</v>
      </c>
      <c r="T458" s="11">
        <v>1</v>
      </c>
      <c r="U458" s="11">
        <v>1990</v>
      </c>
      <c r="V458" s="11" t="s">
        <v>40</v>
      </c>
      <c r="W458" s="11" t="s">
        <v>40</v>
      </c>
      <c r="X458" s="11"/>
      <c r="Y458" s="80"/>
      <c r="Z458" s="80"/>
      <c r="AA458" s="80"/>
      <c r="AB458" s="80"/>
      <c r="AC458" s="80"/>
      <c r="AD458" s="80"/>
      <c r="AE458" s="80"/>
      <c r="AF458" s="80"/>
      <c r="AG458" s="80"/>
      <c r="AH458" s="80"/>
      <c r="AI458" s="80"/>
      <c r="AJ458" s="80"/>
      <c r="AK458" s="80"/>
      <c r="AL458" s="80"/>
      <c r="AM458" s="80"/>
      <c r="AN458" s="80"/>
      <c r="AO458" s="80"/>
      <c r="AP458" s="80"/>
      <c r="AQ458" s="80"/>
      <c r="AR458" s="80"/>
      <c r="AS458" s="80"/>
      <c r="AT458" s="80"/>
      <c r="AU458" s="45"/>
      <c r="AV458" s="45"/>
      <c r="AW458" s="46"/>
      <c r="AX458" s="46"/>
      <c r="AY458" s="46"/>
    </row>
    <row r="459" s="1" customFormat="1" ht="48" spans="1:51">
      <c r="A459" s="37">
        <f>COUNTA($A$5:A458)+1</f>
        <v>334</v>
      </c>
      <c r="B459" s="12" t="s">
        <v>2123</v>
      </c>
      <c r="C459" s="12" t="s">
        <v>2123</v>
      </c>
      <c r="D459" s="13" t="s">
        <v>2124</v>
      </c>
      <c r="E459" s="12" t="s">
        <v>2125</v>
      </c>
      <c r="F459" s="12" t="s">
        <v>2126</v>
      </c>
      <c r="G459" s="50" t="s">
        <v>2127</v>
      </c>
      <c r="H459" s="11" t="s">
        <v>2128</v>
      </c>
      <c r="I459" s="11">
        <v>62651.35</v>
      </c>
      <c r="J459" s="77" t="s">
        <v>2129</v>
      </c>
      <c r="K459" s="83">
        <v>24</v>
      </c>
      <c r="L459" s="11">
        <v>200</v>
      </c>
      <c r="M459" s="11" t="s">
        <v>40</v>
      </c>
      <c r="N459" s="11" t="s">
        <v>40</v>
      </c>
      <c r="O459" s="11" t="s">
        <v>40</v>
      </c>
      <c r="P459" s="11" t="s">
        <v>40</v>
      </c>
      <c r="Q459" s="11">
        <v>3</v>
      </c>
      <c r="R459" s="11">
        <v>3</v>
      </c>
      <c r="S459" s="11" t="s">
        <v>40</v>
      </c>
      <c r="T459" s="11">
        <v>3</v>
      </c>
      <c r="U459" s="11" t="s">
        <v>40</v>
      </c>
      <c r="V459" s="11" t="s">
        <v>40</v>
      </c>
      <c r="W459" s="11" t="s">
        <v>40</v>
      </c>
      <c r="X459" s="11"/>
      <c r="Y459" s="80"/>
      <c r="Z459" s="80"/>
      <c r="AA459" s="80"/>
      <c r="AB459" s="80"/>
      <c r="AC459" s="80"/>
      <c r="AD459" s="80"/>
      <c r="AE459" s="80"/>
      <c r="AF459" s="80"/>
      <c r="AG459" s="80"/>
      <c r="AH459" s="80"/>
      <c r="AI459" s="80"/>
      <c r="AJ459" s="80"/>
      <c r="AK459" s="80"/>
      <c r="AL459" s="80"/>
      <c r="AM459" s="80"/>
      <c r="AN459" s="80"/>
      <c r="AO459" s="80"/>
      <c r="AP459" s="80"/>
      <c r="AQ459" s="80"/>
      <c r="AR459" s="80"/>
      <c r="AS459" s="80"/>
      <c r="AT459" s="80"/>
      <c r="AU459" s="45"/>
      <c r="AV459" s="45"/>
      <c r="AW459" s="46"/>
      <c r="AX459" s="46"/>
      <c r="AY459" s="46"/>
    </row>
    <row r="460" s="1" customFormat="1" ht="96" spans="1:51">
      <c r="A460" s="37">
        <f>COUNTA($A$5:A459)+1</f>
        <v>335</v>
      </c>
      <c r="B460" s="12" t="s">
        <v>2130</v>
      </c>
      <c r="C460" s="12" t="s">
        <v>2131</v>
      </c>
      <c r="D460" s="13" t="s">
        <v>2132</v>
      </c>
      <c r="E460" s="12" t="s">
        <v>2133</v>
      </c>
      <c r="F460" s="12" t="s">
        <v>2134</v>
      </c>
      <c r="G460" s="50" t="s">
        <v>1541</v>
      </c>
      <c r="H460" s="11" t="s">
        <v>1542</v>
      </c>
      <c r="I460" s="11">
        <v>261270.96</v>
      </c>
      <c r="J460" s="77" t="s">
        <v>2135</v>
      </c>
      <c r="K460" s="11">
        <v>21</v>
      </c>
      <c r="L460" s="11">
        <v>724</v>
      </c>
      <c r="M460" s="11" t="s">
        <v>40</v>
      </c>
      <c r="N460" s="11" t="s">
        <v>40</v>
      </c>
      <c r="O460" s="11" t="s">
        <v>40</v>
      </c>
      <c r="P460" s="11">
        <v>1</v>
      </c>
      <c r="Q460" s="11">
        <v>7</v>
      </c>
      <c r="R460" s="11">
        <v>20</v>
      </c>
      <c r="S460" s="11">
        <v>5</v>
      </c>
      <c r="T460" s="11" t="s">
        <v>40</v>
      </c>
      <c r="U460" s="11" t="s">
        <v>40</v>
      </c>
      <c r="V460" s="11" t="s">
        <v>40</v>
      </c>
      <c r="W460" s="11" t="s">
        <v>40</v>
      </c>
      <c r="X460" s="11"/>
      <c r="Y460" s="80"/>
      <c r="Z460" s="80"/>
      <c r="AA460" s="80"/>
      <c r="AB460" s="80"/>
      <c r="AC460" s="80"/>
      <c r="AD460" s="80"/>
      <c r="AE460" s="80"/>
      <c r="AF460" s="80"/>
      <c r="AG460" s="80"/>
      <c r="AH460" s="80"/>
      <c r="AI460" s="80"/>
      <c r="AJ460" s="80"/>
      <c r="AK460" s="80"/>
      <c r="AL460" s="80"/>
      <c r="AM460" s="80"/>
      <c r="AN460" s="80"/>
      <c r="AO460" s="80"/>
      <c r="AP460" s="80"/>
      <c r="AQ460" s="80"/>
      <c r="AR460" s="80"/>
      <c r="AS460" s="80"/>
      <c r="AT460" s="80"/>
      <c r="AU460" s="45"/>
      <c r="AV460" s="45"/>
      <c r="AW460" s="46"/>
      <c r="AX460" s="46"/>
      <c r="AY460" s="46"/>
    </row>
    <row r="461" s="1" customFormat="1" ht="180" spans="1:51">
      <c r="A461" s="38"/>
      <c r="B461" s="14"/>
      <c r="C461" s="12" t="s">
        <v>2136</v>
      </c>
      <c r="D461" s="13" t="s">
        <v>2137</v>
      </c>
      <c r="E461" s="14"/>
      <c r="F461" s="14"/>
      <c r="G461" s="44"/>
      <c r="H461" s="75"/>
      <c r="I461" s="11">
        <v>215014.29</v>
      </c>
      <c r="J461" s="77" t="s">
        <v>2138</v>
      </c>
      <c r="K461" s="75"/>
      <c r="L461" s="75"/>
      <c r="M461" s="11" t="s">
        <v>40</v>
      </c>
      <c r="N461" s="11" t="s">
        <v>40</v>
      </c>
      <c r="O461" s="11" t="s">
        <v>40</v>
      </c>
      <c r="P461" s="11">
        <v>1</v>
      </c>
      <c r="Q461" s="11">
        <v>6</v>
      </c>
      <c r="R461" s="11">
        <v>4</v>
      </c>
      <c r="S461" s="11">
        <v>6</v>
      </c>
      <c r="T461" s="11" t="s">
        <v>40</v>
      </c>
      <c r="U461" s="11" t="s">
        <v>40</v>
      </c>
      <c r="V461" s="11" t="s">
        <v>40</v>
      </c>
      <c r="W461" s="11" t="s">
        <v>40</v>
      </c>
      <c r="X461" s="11"/>
      <c r="Y461" s="80"/>
      <c r="Z461" s="80"/>
      <c r="AA461" s="80"/>
      <c r="AB461" s="80"/>
      <c r="AC461" s="80"/>
      <c r="AD461" s="80"/>
      <c r="AE461" s="80"/>
      <c r="AF461" s="80"/>
      <c r="AG461" s="80"/>
      <c r="AH461" s="80"/>
      <c r="AI461" s="80"/>
      <c r="AJ461" s="80"/>
      <c r="AK461" s="80"/>
      <c r="AL461" s="80"/>
      <c r="AM461" s="80"/>
      <c r="AN461" s="80"/>
      <c r="AO461" s="80"/>
      <c r="AP461" s="80"/>
      <c r="AQ461" s="80"/>
      <c r="AR461" s="80"/>
      <c r="AS461" s="80"/>
      <c r="AT461" s="80"/>
      <c r="AU461" s="45"/>
      <c r="AV461" s="45"/>
      <c r="AW461" s="46"/>
      <c r="AX461" s="46"/>
      <c r="AY461" s="46"/>
    </row>
    <row r="462" s="1" customFormat="1" ht="36" spans="1:51">
      <c r="A462" s="38"/>
      <c r="B462" s="14"/>
      <c r="C462" s="12" t="s">
        <v>2139</v>
      </c>
      <c r="D462" s="13" t="s">
        <v>2140</v>
      </c>
      <c r="E462" s="14"/>
      <c r="F462" s="14"/>
      <c r="G462" s="44"/>
      <c r="H462" s="75"/>
      <c r="I462" s="75">
        <v>13524.85</v>
      </c>
      <c r="J462" s="77" t="s">
        <v>2141</v>
      </c>
      <c r="K462" s="75"/>
      <c r="L462" s="75"/>
      <c r="M462" s="11" t="s">
        <v>40</v>
      </c>
      <c r="N462" s="11">
        <v>10000</v>
      </c>
      <c r="O462" s="11" t="s">
        <v>40</v>
      </c>
      <c r="P462" s="11">
        <v>1</v>
      </c>
      <c r="Q462" s="11">
        <v>13</v>
      </c>
      <c r="R462" s="11">
        <v>18</v>
      </c>
      <c r="S462" s="11" t="s">
        <v>40</v>
      </c>
      <c r="T462" s="11" t="s">
        <v>40</v>
      </c>
      <c r="U462" s="11">
        <v>10000</v>
      </c>
      <c r="V462" s="11" t="s">
        <v>40</v>
      </c>
      <c r="W462" s="11" t="s">
        <v>40</v>
      </c>
      <c r="X462" s="11"/>
      <c r="Y462" s="80"/>
      <c r="Z462" s="80"/>
      <c r="AA462" s="80"/>
      <c r="AB462" s="80"/>
      <c r="AC462" s="80"/>
      <c r="AD462" s="80"/>
      <c r="AE462" s="80"/>
      <c r="AF462" s="80"/>
      <c r="AG462" s="80"/>
      <c r="AH462" s="80"/>
      <c r="AI462" s="80"/>
      <c r="AJ462" s="80"/>
      <c r="AK462" s="80"/>
      <c r="AL462" s="80"/>
      <c r="AM462" s="80"/>
      <c r="AN462" s="80"/>
      <c r="AO462" s="80"/>
      <c r="AP462" s="80"/>
      <c r="AQ462" s="80"/>
      <c r="AR462" s="80"/>
      <c r="AS462" s="80"/>
      <c r="AT462" s="80"/>
      <c r="AU462" s="45"/>
      <c r="AV462" s="45"/>
      <c r="AW462" s="46"/>
      <c r="AX462" s="46"/>
      <c r="AY462" s="46"/>
    </row>
    <row r="463" s="1" customFormat="1" ht="145.5" spans="1:51">
      <c r="A463" s="38"/>
      <c r="B463" s="14"/>
      <c r="C463" s="12" t="s">
        <v>2142</v>
      </c>
      <c r="D463" s="13" t="s">
        <v>2143</v>
      </c>
      <c r="E463" s="14"/>
      <c r="F463" s="14"/>
      <c r="G463" s="44"/>
      <c r="H463" s="75"/>
      <c r="I463" s="75">
        <v>141010.23</v>
      </c>
      <c r="J463" s="77" t="s">
        <v>2144</v>
      </c>
      <c r="K463" s="75"/>
      <c r="L463" s="75"/>
      <c r="M463" s="11" t="s">
        <v>40</v>
      </c>
      <c r="N463" s="11">
        <v>10000</v>
      </c>
      <c r="O463" s="11" t="s">
        <v>40</v>
      </c>
      <c r="P463" s="11">
        <v>1</v>
      </c>
      <c r="Q463" s="11">
        <v>1</v>
      </c>
      <c r="R463" s="11" t="s">
        <v>40</v>
      </c>
      <c r="S463" s="11" t="s">
        <v>40</v>
      </c>
      <c r="T463" s="11">
        <v>4</v>
      </c>
      <c r="U463" s="11">
        <v>1000</v>
      </c>
      <c r="V463" s="11" t="s">
        <v>40</v>
      </c>
      <c r="W463" s="11" t="s">
        <v>40</v>
      </c>
      <c r="X463" s="11"/>
      <c r="Y463" s="80"/>
      <c r="Z463" s="80"/>
      <c r="AA463" s="80"/>
      <c r="AB463" s="80"/>
      <c r="AC463" s="80"/>
      <c r="AD463" s="80"/>
      <c r="AE463" s="80"/>
      <c r="AF463" s="80"/>
      <c r="AG463" s="80"/>
      <c r="AH463" s="80"/>
      <c r="AI463" s="80"/>
      <c r="AJ463" s="80"/>
      <c r="AK463" s="80"/>
      <c r="AL463" s="80"/>
      <c r="AM463" s="80"/>
      <c r="AN463" s="80"/>
      <c r="AO463" s="80"/>
      <c r="AP463" s="80"/>
      <c r="AQ463" s="80"/>
      <c r="AR463" s="80"/>
      <c r="AS463" s="80"/>
      <c r="AT463" s="80"/>
      <c r="AU463" s="45"/>
      <c r="AV463" s="45"/>
      <c r="AW463" s="46"/>
      <c r="AX463" s="46"/>
      <c r="AY463" s="46"/>
    </row>
    <row r="464" s="1" customFormat="1" ht="36.75" spans="1:51">
      <c r="A464" s="38"/>
      <c r="B464" s="14"/>
      <c r="C464" s="12" t="s">
        <v>2145</v>
      </c>
      <c r="D464" s="13" t="s">
        <v>2146</v>
      </c>
      <c r="E464" s="14"/>
      <c r="F464" s="14"/>
      <c r="G464" s="44"/>
      <c r="H464" s="75"/>
      <c r="I464" s="11">
        <v>1182.06</v>
      </c>
      <c r="J464" s="77" t="s">
        <v>2147</v>
      </c>
      <c r="K464" s="75"/>
      <c r="L464" s="75"/>
      <c r="M464" s="11" t="s">
        <v>40</v>
      </c>
      <c r="N464" s="11" t="s">
        <v>40</v>
      </c>
      <c r="O464" s="11" t="s">
        <v>40</v>
      </c>
      <c r="P464" s="11" t="s">
        <v>40</v>
      </c>
      <c r="Q464" s="11" t="s">
        <v>40</v>
      </c>
      <c r="R464" s="11" t="s">
        <v>40</v>
      </c>
      <c r="S464" s="11" t="s">
        <v>40</v>
      </c>
      <c r="T464" s="11" t="s">
        <v>40</v>
      </c>
      <c r="U464" s="11" t="s">
        <v>40</v>
      </c>
      <c r="V464" s="11" t="s">
        <v>40</v>
      </c>
      <c r="W464" s="11" t="s">
        <v>40</v>
      </c>
      <c r="X464" s="11"/>
      <c r="Y464" s="80"/>
      <c r="Z464" s="80"/>
      <c r="AA464" s="80"/>
      <c r="AB464" s="80"/>
      <c r="AC464" s="80"/>
      <c r="AD464" s="80"/>
      <c r="AE464" s="80"/>
      <c r="AF464" s="80"/>
      <c r="AG464" s="80"/>
      <c r="AH464" s="80"/>
      <c r="AI464" s="80"/>
      <c r="AJ464" s="80"/>
      <c r="AK464" s="80"/>
      <c r="AL464" s="80"/>
      <c r="AM464" s="80"/>
      <c r="AN464" s="80"/>
      <c r="AO464" s="80"/>
      <c r="AP464" s="80"/>
      <c r="AQ464" s="80"/>
      <c r="AR464" s="80"/>
      <c r="AS464" s="80"/>
      <c r="AT464" s="80"/>
      <c r="AU464" s="45"/>
      <c r="AV464" s="45"/>
      <c r="AW464" s="46"/>
      <c r="AX464" s="46"/>
      <c r="AY464" s="46"/>
    </row>
    <row r="465" s="1" customFormat="1" ht="72.75" spans="1:51">
      <c r="A465" s="38"/>
      <c r="B465" s="14"/>
      <c r="C465" s="12" t="s">
        <v>2148</v>
      </c>
      <c r="D465" s="13" t="s">
        <v>2149</v>
      </c>
      <c r="E465" s="14"/>
      <c r="F465" s="14"/>
      <c r="G465" s="44"/>
      <c r="H465" s="75"/>
      <c r="I465" s="11">
        <v>61430.98</v>
      </c>
      <c r="J465" s="77" t="s">
        <v>2150</v>
      </c>
      <c r="K465" s="75"/>
      <c r="L465" s="75"/>
      <c r="M465" s="11" t="s">
        <v>40</v>
      </c>
      <c r="N465" s="11" t="s">
        <v>40</v>
      </c>
      <c r="O465" s="11" t="s">
        <v>40</v>
      </c>
      <c r="P465" s="11" t="s">
        <v>40</v>
      </c>
      <c r="Q465" s="11" t="s">
        <v>40</v>
      </c>
      <c r="R465" s="11" t="s">
        <v>40</v>
      </c>
      <c r="S465" s="11" t="s">
        <v>40</v>
      </c>
      <c r="T465" s="11" t="s">
        <v>40</v>
      </c>
      <c r="U465" s="11" t="s">
        <v>40</v>
      </c>
      <c r="V465" s="11" t="s">
        <v>40</v>
      </c>
      <c r="W465" s="11" t="s">
        <v>40</v>
      </c>
      <c r="X465" s="11"/>
      <c r="Y465" s="80"/>
      <c r="Z465" s="80"/>
      <c r="AA465" s="80"/>
      <c r="AB465" s="80"/>
      <c r="AC465" s="80"/>
      <c r="AD465" s="80"/>
      <c r="AE465" s="80"/>
      <c r="AF465" s="80"/>
      <c r="AG465" s="80"/>
      <c r="AH465" s="80"/>
      <c r="AI465" s="80"/>
      <c r="AJ465" s="80"/>
      <c r="AK465" s="80"/>
      <c r="AL465" s="80"/>
      <c r="AM465" s="80"/>
      <c r="AN465" s="80"/>
      <c r="AO465" s="80"/>
      <c r="AP465" s="80"/>
      <c r="AQ465" s="80"/>
      <c r="AR465" s="80"/>
      <c r="AS465" s="80"/>
      <c r="AT465" s="80"/>
      <c r="AU465" s="45"/>
      <c r="AV465" s="45"/>
      <c r="AW465" s="46"/>
      <c r="AX465" s="46"/>
      <c r="AY465" s="46"/>
    </row>
    <row r="466" s="1" customFormat="1" ht="84.75" spans="1:51">
      <c r="A466" s="38"/>
      <c r="B466" s="14"/>
      <c r="C466" s="12" t="s">
        <v>2151</v>
      </c>
      <c r="D466" s="13" t="s">
        <v>2152</v>
      </c>
      <c r="E466" s="14"/>
      <c r="F466" s="14"/>
      <c r="G466" s="44"/>
      <c r="H466" s="75"/>
      <c r="I466" s="11">
        <v>22336.11</v>
      </c>
      <c r="J466" s="77" t="s">
        <v>2153</v>
      </c>
      <c r="K466" s="75"/>
      <c r="L466" s="75"/>
      <c r="M466" s="11" t="s">
        <v>40</v>
      </c>
      <c r="N466" s="11" t="s">
        <v>40</v>
      </c>
      <c r="O466" s="11" t="s">
        <v>40</v>
      </c>
      <c r="P466" s="11" t="s">
        <v>40</v>
      </c>
      <c r="Q466" s="11" t="s">
        <v>40</v>
      </c>
      <c r="R466" s="11" t="s">
        <v>40</v>
      </c>
      <c r="S466" s="11" t="s">
        <v>40</v>
      </c>
      <c r="T466" s="11" t="s">
        <v>40</v>
      </c>
      <c r="U466" s="11" t="s">
        <v>40</v>
      </c>
      <c r="V466" s="11" t="s">
        <v>40</v>
      </c>
      <c r="W466" s="11" t="s">
        <v>40</v>
      </c>
      <c r="X466" s="11"/>
      <c r="Y466" s="80"/>
      <c r="Z466" s="80"/>
      <c r="AA466" s="80"/>
      <c r="AB466" s="80"/>
      <c r="AC466" s="80"/>
      <c r="AD466" s="80"/>
      <c r="AE466" s="80"/>
      <c r="AF466" s="80"/>
      <c r="AG466" s="80"/>
      <c r="AH466" s="80"/>
      <c r="AI466" s="80"/>
      <c r="AJ466" s="80"/>
      <c r="AK466" s="80"/>
      <c r="AL466" s="80"/>
      <c r="AM466" s="80"/>
      <c r="AN466" s="80"/>
      <c r="AO466" s="80"/>
      <c r="AP466" s="80"/>
      <c r="AQ466" s="80"/>
      <c r="AR466" s="80"/>
      <c r="AS466" s="80"/>
      <c r="AT466" s="80"/>
      <c r="AU466" s="45"/>
      <c r="AV466" s="45"/>
      <c r="AW466" s="46"/>
      <c r="AX466" s="46"/>
      <c r="AY466" s="46"/>
    </row>
    <row r="467" s="1" customFormat="1" ht="24" spans="1:51">
      <c r="A467" s="12">
        <f>COUNTA($A$5:A466)+1</f>
        <v>336</v>
      </c>
      <c r="B467" s="12" t="s">
        <v>2154</v>
      </c>
      <c r="C467" s="12" t="s">
        <v>2154</v>
      </c>
      <c r="D467" s="13" t="s">
        <v>1599</v>
      </c>
      <c r="E467" s="12" t="s">
        <v>2155</v>
      </c>
      <c r="F467" s="12" t="s">
        <v>2156</v>
      </c>
      <c r="G467" s="50" t="s">
        <v>79</v>
      </c>
      <c r="H467" s="11" t="s">
        <v>55</v>
      </c>
      <c r="I467" s="11">
        <v>24805.28</v>
      </c>
      <c r="J467" s="77" t="s">
        <v>2157</v>
      </c>
      <c r="K467" s="11"/>
      <c r="L467" s="11"/>
      <c r="M467" s="11" t="s">
        <v>40</v>
      </c>
      <c r="N467" s="11" t="s">
        <v>40</v>
      </c>
      <c r="O467" s="11" t="s">
        <v>40</v>
      </c>
      <c r="P467" s="11" t="s">
        <v>40</v>
      </c>
      <c r="Q467" s="11" t="s">
        <v>40</v>
      </c>
      <c r="R467" s="11" t="s">
        <v>40</v>
      </c>
      <c r="S467" s="11" t="s">
        <v>40</v>
      </c>
      <c r="T467" s="11" t="s">
        <v>40</v>
      </c>
      <c r="U467" s="11" t="s">
        <v>40</v>
      </c>
      <c r="V467" s="11" t="s">
        <v>40</v>
      </c>
      <c r="W467" s="11" t="s">
        <v>40</v>
      </c>
      <c r="X467" s="11"/>
      <c r="Y467" s="80"/>
      <c r="Z467" s="80"/>
      <c r="AA467" s="80"/>
      <c r="AB467" s="80"/>
      <c r="AC467" s="80"/>
      <c r="AD467" s="80"/>
      <c r="AE467" s="80"/>
      <c r="AF467" s="80"/>
      <c r="AG467" s="80"/>
      <c r="AH467" s="80"/>
      <c r="AI467" s="80"/>
      <c r="AJ467" s="80"/>
      <c r="AK467" s="80"/>
      <c r="AL467" s="80"/>
      <c r="AM467" s="80"/>
      <c r="AN467" s="80"/>
      <c r="AO467" s="80"/>
      <c r="AP467" s="80"/>
      <c r="AQ467" s="80"/>
      <c r="AR467" s="80"/>
      <c r="AS467" s="80"/>
      <c r="AT467" s="80"/>
      <c r="AU467" s="45"/>
      <c r="AV467" s="45"/>
      <c r="AW467" s="46"/>
      <c r="AX467" s="46"/>
      <c r="AY467" s="46"/>
    </row>
    <row r="468" s="1" customFormat="1" ht="156" spans="1:51">
      <c r="A468" s="37">
        <f>COUNTA($A$5:A467)+1</f>
        <v>337</v>
      </c>
      <c r="B468" s="12" t="s">
        <v>2158</v>
      </c>
      <c r="C468" s="12" t="s">
        <v>2159</v>
      </c>
      <c r="D468" s="13" t="s">
        <v>2160</v>
      </c>
      <c r="E468" s="12" t="s">
        <v>2161</v>
      </c>
      <c r="F468" s="12" t="s">
        <v>2162</v>
      </c>
      <c r="G468" s="50" t="s">
        <v>2163</v>
      </c>
      <c r="H468" s="11" t="s">
        <v>226</v>
      </c>
      <c r="I468" s="11">
        <v>28561.08</v>
      </c>
      <c r="J468" s="77" t="s">
        <v>2164</v>
      </c>
      <c r="K468" s="11">
        <v>35</v>
      </c>
      <c r="L468" s="11">
        <v>223</v>
      </c>
      <c r="M468" s="11" t="s">
        <v>40</v>
      </c>
      <c r="N468" s="11" t="s">
        <v>40</v>
      </c>
      <c r="O468" s="11" t="s">
        <v>40</v>
      </c>
      <c r="P468" s="11" t="s">
        <v>40</v>
      </c>
      <c r="Q468" s="11">
        <v>4</v>
      </c>
      <c r="R468" s="11">
        <v>0</v>
      </c>
      <c r="S468" s="11" t="s">
        <v>40</v>
      </c>
      <c r="T468" s="11" t="s">
        <v>40</v>
      </c>
      <c r="U468" s="11" t="s">
        <v>40</v>
      </c>
      <c r="V468" s="11" t="s">
        <v>40</v>
      </c>
      <c r="W468" s="11" t="s">
        <v>40</v>
      </c>
      <c r="X468" s="11"/>
      <c r="Y468" s="80"/>
      <c r="Z468" s="80"/>
      <c r="AA468" s="80"/>
      <c r="AB468" s="80"/>
      <c r="AC468" s="80"/>
      <c r="AD468" s="80"/>
      <c r="AE468" s="80"/>
      <c r="AF468" s="80"/>
      <c r="AG468" s="80"/>
      <c r="AH468" s="80"/>
      <c r="AI468" s="80"/>
      <c r="AJ468" s="80"/>
      <c r="AK468" s="80"/>
      <c r="AL468" s="80"/>
      <c r="AM468" s="80"/>
      <c r="AN468" s="80"/>
      <c r="AO468" s="80"/>
      <c r="AP468" s="80"/>
      <c r="AQ468" s="80"/>
      <c r="AR468" s="80"/>
      <c r="AS468" s="80"/>
      <c r="AT468" s="80"/>
      <c r="AU468" s="45"/>
      <c r="AV468" s="45"/>
      <c r="AW468" s="46"/>
      <c r="AX468" s="46"/>
      <c r="AY468" s="46"/>
    </row>
    <row r="469" s="1" customFormat="1" ht="36" spans="1:51">
      <c r="A469" s="38"/>
      <c r="B469" s="14"/>
      <c r="C469" s="12" t="s">
        <v>2165</v>
      </c>
      <c r="D469" s="13" t="s">
        <v>2166</v>
      </c>
      <c r="E469" s="14"/>
      <c r="F469" s="14"/>
      <c r="G469" s="44"/>
      <c r="H469" s="75"/>
      <c r="I469" s="11">
        <v>29801.07</v>
      </c>
      <c r="J469" s="77" t="s">
        <v>2167</v>
      </c>
      <c r="K469" s="11" t="s">
        <v>40</v>
      </c>
      <c r="L469" s="11" t="s">
        <v>40</v>
      </c>
      <c r="M469" s="11" t="s">
        <v>40</v>
      </c>
      <c r="N469" s="11" t="s">
        <v>40</v>
      </c>
      <c r="O469" s="11" t="s">
        <v>40</v>
      </c>
      <c r="P469" s="11" t="s">
        <v>40</v>
      </c>
      <c r="Q469" s="11" t="s">
        <v>40</v>
      </c>
      <c r="R469" s="11" t="s">
        <v>40</v>
      </c>
      <c r="S469" s="11" t="s">
        <v>40</v>
      </c>
      <c r="T469" s="11" t="s">
        <v>40</v>
      </c>
      <c r="U469" s="11" t="s">
        <v>40</v>
      </c>
      <c r="V469" s="11" t="s">
        <v>40</v>
      </c>
      <c r="W469" s="11" t="s">
        <v>40</v>
      </c>
      <c r="X469" s="11"/>
      <c r="Y469" s="80"/>
      <c r="Z469" s="80"/>
      <c r="AA469" s="80"/>
      <c r="AB469" s="80"/>
      <c r="AC469" s="80"/>
      <c r="AD469" s="80"/>
      <c r="AE469" s="80"/>
      <c r="AF469" s="80"/>
      <c r="AG469" s="80"/>
      <c r="AH469" s="80"/>
      <c r="AI469" s="80"/>
      <c r="AJ469" s="80"/>
      <c r="AK469" s="80"/>
      <c r="AL469" s="80"/>
      <c r="AM469" s="80"/>
      <c r="AN469" s="80"/>
      <c r="AO469" s="80"/>
      <c r="AP469" s="80"/>
      <c r="AQ469" s="80"/>
      <c r="AR469" s="80"/>
      <c r="AS469" s="80"/>
      <c r="AT469" s="80"/>
      <c r="AU469" s="45"/>
      <c r="AV469" s="45"/>
      <c r="AW469" s="46"/>
      <c r="AX469" s="46"/>
      <c r="AY469" s="46"/>
    </row>
    <row r="470" s="1" customFormat="1" ht="36" spans="1:51">
      <c r="A470" s="38"/>
      <c r="B470" s="14"/>
      <c r="C470" s="12" t="s">
        <v>2168</v>
      </c>
      <c r="D470" s="13" t="s">
        <v>2169</v>
      </c>
      <c r="E470" s="14"/>
      <c r="F470" s="14"/>
      <c r="G470" s="44"/>
      <c r="H470" s="75"/>
      <c r="I470" s="11">
        <v>29925.48</v>
      </c>
      <c r="J470" s="77" t="s">
        <v>2170</v>
      </c>
      <c r="K470" s="11">
        <v>35</v>
      </c>
      <c r="L470" s="11">
        <v>223</v>
      </c>
      <c r="M470" s="11" t="s">
        <v>40</v>
      </c>
      <c r="N470" s="11" t="s">
        <v>40</v>
      </c>
      <c r="O470" s="11" t="s">
        <v>40</v>
      </c>
      <c r="P470" s="11" t="s">
        <v>40</v>
      </c>
      <c r="Q470" s="11">
        <v>0</v>
      </c>
      <c r="R470" s="11">
        <v>2</v>
      </c>
      <c r="S470" s="11" t="s">
        <v>40</v>
      </c>
      <c r="T470" s="11" t="s">
        <v>40</v>
      </c>
      <c r="U470" s="11" t="s">
        <v>40</v>
      </c>
      <c r="V470" s="11">
        <v>1</v>
      </c>
      <c r="W470" s="11" t="s">
        <v>40</v>
      </c>
      <c r="X470" s="11"/>
      <c r="Y470" s="80"/>
      <c r="Z470" s="80"/>
      <c r="AA470" s="80"/>
      <c r="AB470" s="80"/>
      <c r="AC470" s="80"/>
      <c r="AD470" s="80"/>
      <c r="AE470" s="80"/>
      <c r="AF470" s="80"/>
      <c r="AG470" s="80"/>
      <c r="AH470" s="80"/>
      <c r="AI470" s="80"/>
      <c r="AJ470" s="80"/>
      <c r="AK470" s="80"/>
      <c r="AL470" s="80"/>
      <c r="AM470" s="80"/>
      <c r="AN470" s="80"/>
      <c r="AO470" s="80"/>
      <c r="AP470" s="80"/>
      <c r="AQ470" s="80"/>
      <c r="AR470" s="80"/>
      <c r="AS470" s="80"/>
      <c r="AT470" s="80"/>
      <c r="AU470" s="45"/>
      <c r="AV470" s="45"/>
      <c r="AW470" s="46"/>
      <c r="AX470" s="46"/>
      <c r="AY470" s="46"/>
    </row>
    <row r="471" s="1" customFormat="1" ht="24" spans="1:51">
      <c r="A471" s="38"/>
      <c r="B471" s="14"/>
      <c r="C471" s="12" t="s">
        <v>2171</v>
      </c>
      <c r="D471" s="82" t="s">
        <v>2172</v>
      </c>
      <c r="E471" s="14"/>
      <c r="F471" s="14"/>
      <c r="G471" s="44"/>
      <c r="H471" s="75"/>
      <c r="I471" s="11">
        <v>22726.71</v>
      </c>
      <c r="J471" s="77" t="s">
        <v>2173</v>
      </c>
      <c r="K471" s="11" t="s">
        <v>40</v>
      </c>
      <c r="L471" s="11" t="s">
        <v>40</v>
      </c>
      <c r="M471" s="11" t="s">
        <v>40</v>
      </c>
      <c r="N471" s="11" t="s">
        <v>40</v>
      </c>
      <c r="O471" s="11" t="s">
        <v>40</v>
      </c>
      <c r="P471" s="11" t="s">
        <v>40</v>
      </c>
      <c r="Q471" s="11" t="s">
        <v>40</v>
      </c>
      <c r="R471" s="11" t="s">
        <v>40</v>
      </c>
      <c r="S471" s="11" t="s">
        <v>40</v>
      </c>
      <c r="T471" s="11" t="s">
        <v>40</v>
      </c>
      <c r="U471" s="11" t="s">
        <v>40</v>
      </c>
      <c r="V471" s="11" t="s">
        <v>40</v>
      </c>
      <c r="W471" s="11" t="s">
        <v>40</v>
      </c>
      <c r="X471" s="11"/>
      <c r="Y471" s="80"/>
      <c r="Z471" s="80"/>
      <c r="AA471" s="80"/>
      <c r="AB471" s="80"/>
      <c r="AC471" s="80"/>
      <c r="AD471" s="80"/>
      <c r="AE471" s="80"/>
      <c r="AF471" s="80"/>
      <c r="AG471" s="80"/>
      <c r="AH471" s="80"/>
      <c r="AI471" s="80"/>
      <c r="AJ471" s="80"/>
      <c r="AK471" s="80"/>
      <c r="AL471" s="80"/>
      <c r="AM471" s="80"/>
      <c r="AN471" s="80"/>
      <c r="AO471" s="80"/>
      <c r="AP471" s="80"/>
      <c r="AQ471" s="80"/>
      <c r="AR471" s="80"/>
      <c r="AS471" s="80"/>
      <c r="AT471" s="80"/>
      <c r="AU471" s="45"/>
      <c r="AV471" s="45"/>
      <c r="AW471" s="46"/>
      <c r="AX471" s="46"/>
      <c r="AY471" s="46"/>
    </row>
    <row r="472" s="1" customFormat="1" ht="96" spans="1:51">
      <c r="A472" s="37">
        <f>COUNTA($A$5:A471)+1</f>
        <v>338</v>
      </c>
      <c r="B472" s="12" t="s">
        <v>2174</v>
      </c>
      <c r="C472" s="12" t="s">
        <v>2174</v>
      </c>
      <c r="D472" s="82" t="s">
        <v>2175</v>
      </c>
      <c r="E472" s="12" t="s">
        <v>2176</v>
      </c>
      <c r="F472" s="12" t="s">
        <v>2177</v>
      </c>
      <c r="G472" s="50" t="s">
        <v>905</v>
      </c>
      <c r="H472" s="11" t="s">
        <v>1196</v>
      </c>
      <c r="I472" s="11">
        <v>67566.08</v>
      </c>
      <c r="J472" s="77" t="s">
        <v>2178</v>
      </c>
      <c r="K472" s="11">
        <v>16</v>
      </c>
      <c r="L472" s="11">
        <v>179</v>
      </c>
      <c r="M472" s="11" t="s">
        <v>40</v>
      </c>
      <c r="N472" s="11" t="s">
        <v>40</v>
      </c>
      <c r="O472" s="11" t="s">
        <v>40</v>
      </c>
      <c r="P472" s="11">
        <v>1</v>
      </c>
      <c r="Q472" s="11">
        <v>2</v>
      </c>
      <c r="R472" s="11">
        <v>3</v>
      </c>
      <c r="S472" s="11" t="s">
        <v>40</v>
      </c>
      <c r="T472" s="11">
        <v>1</v>
      </c>
      <c r="U472" s="11" t="s">
        <v>40</v>
      </c>
      <c r="V472" s="11" t="s">
        <v>40</v>
      </c>
      <c r="W472" s="11" t="s">
        <v>40</v>
      </c>
      <c r="X472" s="11"/>
      <c r="Y472" s="80"/>
      <c r="Z472" s="80"/>
      <c r="AA472" s="80"/>
      <c r="AB472" s="80"/>
      <c r="AC472" s="80"/>
      <c r="AD472" s="80"/>
      <c r="AE472" s="80"/>
      <c r="AF472" s="80"/>
      <c r="AG472" s="80"/>
      <c r="AH472" s="80"/>
      <c r="AI472" s="80"/>
      <c r="AJ472" s="80"/>
      <c r="AK472" s="80"/>
      <c r="AL472" s="80"/>
      <c r="AM472" s="80"/>
      <c r="AN472" s="80"/>
      <c r="AO472" s="80"/>
      <c r="AP472" s="80"/>
      <c r="AQ472" s="80"/>
      <c r="AR472" s="80"/>
      <c r="AS472" s="80"/>
      <c r="AT472" s="80"/>
      <c r="AU472" s="45"/>
      <c r="AV472" s="45"/>
      <c r="AW472" s="46"/>
      <c r="AX472" s="46"/>
      <c r="AY472" s="46"/>
    </row>
    <row r="473" s="1" customFormat="1" ht="108" spans="1:51">
      <c r="A473" s="37">
        <f>COUNTA($A$5:A472)+1</f>
        <v>339</v>
      </c>
      <c r="B473" s="12" t="s">
        <v>2179</v>
      </c>
      <c r="C473" s="12" t="s">
        <v>2179</v>
      </c>
      <c r="D473" s="82" t="s">
        <v>2180</v>
      </c>
      <c r="E473" s="12" t="s">
        <v>2181</v>
      </c>
      <c r="F473" s="12" t="s">
        <v>2182</v>
      </c>
      <c r="G473" s="50" t="s">
        <v>265</v>
      </c>
      <c r="H473" s="11" t="s">
        <v>339</v>
      </c>
      <c r="I473" s="11">
        <v>16068.47</v>
      </c>
      <c r="J473" s="77" t="s">
        <v>2183</v>
      </c>
      <c r="K473" s="75">
        <v>14</v>
      </c>
      <c r="L473" s="75">
        <v>116</v>
      </c>
      <c r="M473" s="75">
        <v>319.2</v>
      </c>
      <c r="N473" s="75" t="s">
        <v>40</v>
      </c>
      <c r="O473" s="75" t="s">
        <v>40</v>
      </c>
      <c r="P473" s="75" t="s">
        <v>40</v>
      </c>
      <c r="Q473" s="75">
        <v>1</v>
      </c>
      <c r="R473" s="75">
        <v>0</v>
      </c>
      <c r="S473" s="75" t="s">
        <v>40</v>
      </c>
      <c r="T473" s="75" t="s">
        <v>40</v>
      </c>
      <c r="U473" s="75" t="s">
        <v>40</v>
      </c>
      <c r="V473" s="75" t="s">
        <v>40</v>
      </c>
      <c r="W473" s="75" t="s">
        <v>40</v>
      </c>
      <c r="X473" s="75"/>
      <c r="Y473" s="85"/>
      <c r="Z473" s="85"/>
      <c r="AA473" s="85"/>
      <c r="AB473" s="85"/>
      <c r="AC473" s="85"/>
      <c r="AD473" s="85"/>
      <c r="AE473" s="85"/>
      <c r="AF473" s="85"/>
      <c r="AG473" s="85"/>
      <c r="AH473" s="85"/>
      <c r="AI473" s="85"/>
      <c r="AJ473" s="85"/>
      <c r="AK473" s="85"/>
      <c r="AL473" s="85"/>
      <c r="AM473" s="85"/>
      <c r="AN473" s="85"/>
      <c r="AO473" s="85"/>
      <c r="AP473" s="85"/>
      <c r="AQ473" s="85"/>
      <c r="AR473" s="85"/>
      <c r="AS473" s="85"/>
      <c r="AT473" s="85"/>
      <c r="AU473" s="45"/>
      <c r="AV473" s="45"/>
      <c r="AW473" s="46"/>
      <c r="AX473" s="46"/>
      <c r="AY473" s="46"/>
    </row>
    <row r="474" s="1" customFormat="1" ht="180" spans="1:51">
      <c r="A474" s="12">
        <f>COUNTA($A$5:A473)+1</f>
        <v>340</v>
      </c>
      <c r="B474" s="12" t="s">
        <v>2184</v>
      </c>
      <c r="C474" s="12" t="s">
        <v>2184</v>
      </c>
      <c r="D474" s="82" t="s">
        <v>2185</v>
      </c>
      <c r="E474" s="12" t="s">
        <v>2186</v>
      </c>
      <c r="F474" s="12" t="s">
        <v>2187</v>
      </c>
      <c r="G474" s="50" t="s">
        <v>2188</v>
      </c>
      <c r="H474" s="11" t="s">
        <v>2189</v>
      </c>
      <c r="I474" s="11">
        <v>2774.52</v>
      </c>
      <c r="J474" s="77" t="s">
        <v>2190</v>
      </c>
      <c r="K474" s="11">
        <v>17</v>
      </c>
      <c r="L474" s="11">
        <v>10</v>
      </c>
      <c r="M474" s="11">
        <v>291.68</v>
      </c>
      <c r="N474" s="11" t="s">
        <v>40</v>
      </c>
      <c r="O474" s="11">
        <v>1</v>
      </c>
      <c r="P474" s="11" t="s">
        <v>40</v>
      </c>
      <c r="Q474" s="11">
        <v>0</v>
      </c>
      <c r="R474" s="11">
        <v>0</v>
      </c>
      <c r="S474" s="11" t="s">
        <v>40</v>
      </c>
      <c r="T474" s="11" t="s">
        <v>40</v>
      </c>
      <c r="U474" s="11" t="s">
        <v>40</v>
      </c>
      <c r="V474" s="11" t="s">
        <v>40</v>
      </c>
      <c r="W474" s="11" t="s">
        <v>40</v>
      </c>
      <c r="X474" s="11"/>
      <c r="Y474" s="80"/>
      <c r="Z474" s="80"/>
      <c r="AA474" s="80"/>
      <c r="AB474" s="80"/>
      <c r="AC474" s="80"/>
      <c r="AD474" s="80"/>
      <c r="AE474" s="80"/>
      <c r="AF474" s="80"/>
      <c r="AG474" s="80"/>
      <c r="AH474" s="80"/>
      <c r="AI474" s="80"/>
      <c r="AJ474" s="80"/>
      <c r="AK474" s="80"/>
      <c r="AL474" s="80"/>
      <c r="AM474" s="80"/>
      <c r="AN474" s="80"/>
      <c r="AO474" s="80"/>
      <c r="AP474" s="80"/>
      <c r="AQ474" s="80"/>
      <c r="AR474" s="80"/>
      <c r="AS474" s="80"/>
      <c r="AT474" s="80"/>
      <c r="AU474" s="45"/>
      <c r="AV474" s="45"/>
      <c r="AW474" s="46"/>
      <c r="AX474" s="46"/>
      <c r="AY474" s="46"/>
    </row>
    <row r="475" s="1" customFormat="1" ht="180" spans="1:51">
      <c r="A475" s="37">
        <f>COUNTA($A$5:A474)+1</f>
        <v>341</v>
      </c>
      <c r="B475" s="12" t="s">
        <v>2191</v>
      </c>
      <c r="C475" s="12" t="s">
        <v>2191</v>
      </c>
      <c r="D475" s="13" t="s">
        <v>2192</v>
      </c>
      <c r="E475" s="12" t="s">
        <v>2193</v>
      </c>
      <c r="F475" s="12" t="s">
        <v>2194</v>
      </c>
      <c r="G475" s="50" t="s">
        <v>279</v>
      </c>
      <c r="H475" s="11" t="s">
        <v>1196</v>
      </c>
      <c r="I475" s="11">
        <v>21358.01</v>
      </c>
      <c r="J475" s="77" t="s">
        <v>2195</v>
      </c>
      <c r="K475" s="11">
        <v>20</v>
      </c>
      <c r="L475" s="11">
        <v>20</v>
      </c>
      <c r="M475" s="11">
        <v>1300</v>
      </c>
      <c r="N475" s="11" t="s">
        <v>40</v>
      </c>
      <c r="O475" s="11" t="s">
        <v>40</v>
      </c>
      <c r="P475" s="11" t="s">
        <v>40</v>
      </c>
      <c r="Q475" s="11">
        <v>1</v>
      </c>
      <c r="R475" s="11">
        <v>0</v>
      </c>
      <c r="S475" s="11" t="s">
        <v>40</v>
      </c>
      <c r="T475" s="11" t="s">
        <v>40</v>
      </c>
      <c r="U475" s="11" t="s">
        <v>40</v>
      </c>
      <c r="V475" s="11" t="s">
        <v>40</v>
      </c>
      <c r="W475" s="11" t="s">
        <v>40</v>
      </c>
      <c r="X475" s="11"/>
      <c r="Y475" s="80"/>
      <c r="Z475" s="80"/>
      <c r="AA475" s="80"/>
      <c r="AB475" s="80"/>
      <c r="AC475" s="80"/>
      <c r="AD475" s="80"/>
      <c r="AE475" s="80"/>
      <c r="AF475" s="80"/>
      <c r="AG475" s="80"/>
      <c r="AH475" s="80"/>
      <c r="AI475" s="80"/>
      <c r="AJ475" s="80"/>
      <c r="AK475" s="80"/>
      <c r="AL475" s="80"/>
      <c r="AM475" s="80"/>
      <c r="AN475" s="80"/>
      <c r="AO475" s="80"/>
      <c r="AP475" s="80"/>
      <c r="AQ475" s="80"/>
      <c r="AR475" s="80"/>
      <c r="AS475" s="80"/>
      <c r="AT475" s="80"/>
      <c r="AU475" s="45"/>
      <c r="AV475" s="45"/>
      <c r="AW475" s="46"/>
      <c r="AX475" s="46"/>
      <c r="AY475" s="46"/>
    </row>
    <row r="476" s="1" customFormat="1" ht="192" spans="1:51">
      <c r="A476" s="37">
        <f>COUNTA($A$5:A475)+1</f>
        <v>342</v>
      </c>
      <c r="B476" s="12" t="s">
        <v>2196</v>
      </c>
      <c r="C476" s="12" t="s">
        <v>2196</v>
      </c>
      <c r="D476" s="13" t="s">
        <v>2197</v>
      </c>
      <c r="E476" s="12" t="s">
        <v>2198</v>
      </c>
      <c r="F476" s="12" t="s">
        <v>2199</v>
      </c>
      <c r="G476" s="50" t="s">
        <v>2200</v>
      </c>
      <c r="H476" s="11" t="s">
        <v>1196</v>
      </c>
      <c r="I476" s="11">
        <v>69013.66</v>
      </c>
      <c r="J476" s="77" t="s">
        <v>2201</v>
      </c>
      <c r="K476" s="11">
        <v>16</v>
      </c>
      <c r="L476" s="11">
        <v>221</v>
      </c>
      <c r="M476" s="11">
        <v>4585</v>
      </c>
      <c r="N476" s="75" t="s">
        <v>40</v>
      </c>
      <c r="O476" s="75">
        <v>1</v>
      </c>
      <c r="P476" s="75">
        <v>1</v>
      </c>
      <c r="Q476" s="11">
        <v>2</v>
      </c>
      <c r="R476" s="75">
        <v>1</v>
      </c>
      <c r="S476" s="75">
        <v>1</v>
      </c>
      <c r="T476" s="75" t="s">
        <v>40</v>
      </c>
      <c r="U476" s="75" t="s">
        <v>40</v>
      </c>
      <c r="V476" s="75" t="s">
        <v>40</v>
      </c>
      <c r="W476" s="75" t="s">
        <v>40</v>
      </c>
      <c r="X476" s="75"/>
      <c r="Y476" s="85"/>
      <c r="Z476" s="85"/>
      <c r="AA476" s="85"/>
      <c r="AB476" s="85"/>
      <c r="AC476" s="85"/>
      <c r="AD476" s="85"/>
      <c r="AE476" s="85"/>
      <c r="AF476" s="85"/>
      <c r="AG476" s="85"/>
      <c r="AH476" s="85"/>
      <c r="AI476" s="85"/>
      <c r="AJ476" s="85"/>
      <c r="AK476" s="85"/>
      <c r="AL476" s="85"/>
      <c r="AM476" s="85"/>
      <c r="AN476" s="85"/>
      <c r="AO476" s="85"/>
      <c r="AP476" s="85"/>
      <c r="AQ476" s="85"/>
      <c r="AR476" s="85"/>
      <c r="AS476" s="85"/>
      <c r="AT476" s="80"/>
      <c r="AU476" s="45"/>
      <c r="AV476" s="45"/>
      <c r="AW476" s="46"/>
      <c r="AX476" s="46"/>
      <c r="AY476" s="46"/>
    </row>
    <row r="477" s="1" customFormat="1" ht="252" spans="1:51">
      <c r="A477" s="12">
        <f>COUNTA($A$5:A476)+1</f>
        <v>343</v>
      </c>
      <c r="B477" s="12" t="s">
        <v>2202</v>
      </c>
      <c r="C477" s="12" t="s">
        <v>2202</v>
      </c>
      <c r="D477" s="13" t="s">
        <v>2203</v>
      </c>
      <c r="E477" s="12" t="s">
        <v>2204</v>
      </c>
      <c r="F477" s="12" t="s">
        <v>2205</v>
      </c>
      <c r="G477" s="50" t="s">
        <v>279</v>
      </c>
      <c r="H477" s="11" t="s">
        <v>1196</v>
      </c>
      <c r="I477" s="11">
        <v>22380</v>
      </c>
      <c r="J477" s="77" t="s">
        <v>2206</v>
      </c>
      <c r="K477" s="11">
        <v>26</v>
      </c>
      <c r="L477" s="11">
        <v>95</v>
      </c>
      <c r="M477" s="11">
        <v>9932.9</v>
      </c>
      <c r="N477" s="11" t="s">
        <v>40</v>
      </c>
      <c r="O477" s="11" t="s">
        <v>40</v>
      </c>
      <c r="P477" s="11" t="s">
        <v>40</v>
      </c>
      <c r="Q477" s="11">
        <v>3</v>
      </c>
      <c r="R477" s="75">
        <v>0</v>
      </c>
      <c r="S477" s="75" t="s">
        <v>40</v>
      </c>
      <c r="T477" s="75" t="s">
        <v>40</v>
      </c>
      <c r="U477" s="75" t="s">
        <v>40</v>
      </c>
      <c r="V477" s="75" t="s">
        <v>40</v>
      </c>
      <c r="W477" s="75" t="s">
        <v>40</v>
      </c>
      <c r="X477" s="75"/>
      <c r="Y477" s="86"/>
      <c r="Z477" s="86"/>
      <c r="AA477" s="86"/>
      <c r="AB477" s="86"/>
      <c r="AC477" s="86"/>
      <c r="AD477" s="86"/>
      <c r="AE477" s="86"/>
      <c r="AF477" s="86"/>
      <c r="AG477" s="86"/>
      <c r="AH477" s="86"/>
      <c r="AI477" s="86"/>
      <c r="AJ477" s="86"/>
      <c r="AK477" s="86"/>
      <c r="AL477" s="86"/>
      <c r="AM477" s="86"/>
      <c r="AN477" s="86"/>
      <c r="AO477" s="86"/>
      <c r="AP477" s="86"/>
      <c r="AQ477" s="86"/>
      <c r="AR477" s="86"/>
      <c r="AS477" s="86"/>
      <c r="AT477" s="80"/>
      <c r="AU477" s="45"/>
      <c r="AV477" s="45"/>
      <c r="AW477" s="46"/>
      <c r="AX477" s="46"/>
      <c r="AY477" s="46"/>
    </row>
    <row r="478" s="1" customFormat="1" ht="228.75" spans="1:51">
      <c r="A478" s="37">
        <f>COUNTA($A$5:A477)+1</f>
        <v>344</v>
      </c>
      <c r="B478" s="12" t="s">
        <v>2207</v>
      </c>
      <c r="C478" s="12" t="s">
        <v>2208</v>
      </c>
      <c r="D478" s="13" t="s">
        <v>2209</v>
      </c>
      <c r="E478" s="12" t="s">
        <v>2210</v>
      </c>
      <c r="F478" s="12" t="s">
        <v>2211</v>
      </c>
      <c r="G478" s="50" t="s">
        <v>464</v>
      </c>
      <c r="H478" s="11" t="s">
        <v>346</v>
      </c>
      <c r="I478" s="11">
        <v>48655.15</v>
      </c>
      <c r="J478" s="77" t="s">
        <v>2212</v>
      </c>
      <c r="K478" s="75">
        <v>20</v>
      </c>
      <c r="L478" s="75">
        <v>163</v>
      </c>
      <c r="M478" s="75" t="s">
        <v>40</v>
      </c>
      <c r="N478" s="75" t="s">
        <v>40</v>
      </c>
      <c r="O478" s="75" t="s">
        <v>40</v>
      </c>
      <c r="P478" s="75">
        <v>1</v>
      </c>
      <c r="Q478" s="75">
        <v>2</v>
      </c>
      <c r="R478" s="75" t="s">
        <v>40</v>
      </c>
      <c r="S478" s="75">
        <v>1</v>
      </c>
      <c r="T478" s="75" t="s">
        <v>40</v>
      </c>
      <c r="U478" s="75" t="s">
        <v>40</v>
      </c>
      <c r="V478" s="75" t="s">
        <v>40</v>
      </c>
      <c r="W478" s="75" t="s">
        <v>40</v>
      </c>
      <c r="X478" s="75"/>
      <c r="Y478" s="45"/>
      <c r="Z478" s="45"/>
      <c r="AA478" s="45"/>
      <c r="AB478" s="45"/>
      <c r="AC478" s="45"/>
      <c r="AD478" s="45"/>
      <c r="AE478" s="45"/>
      <c r="AF478" s="45"/>
      <c r="AG478" s="45"/>
      <c r="AH478" s="45"/>
      <c r="AI478" s="45"/>
      <c r="AJ478" s="45"/>
      <c r="AK478" s="45"/>
      <c r="AL478" s="45"/>
      <c r="AM478" s="45"/>
      <c r="AN478" s="45"/>
      <c r="AO478" s="45"/>
      <c r="AP478" s="45"/>
      <c r="AQ478" s="45"/>
      <c r="AR478" s="45"/>
      <c r="AS478" s="45"/>
      <c r="AT478" s="45"/>
      <c r="AU478" s="45"/>
      <c r="AV478" s="45"/>
      <c r="AW478" s="45"/>
      <c r="AX478" s="45"/>
      <c r="AY478" s="45"/>
    </row>
    <row r="479" s="1" customFormat="1" ht="96" spans="1:51">
      <c r="A479" s="37">
        <f>COUNTA($A$5:A478)+1</f>
        <v>345</v>
      </c>
      <c r="B479" s="12" t="s">
        <v>2213</v>
      </c>
      <c r="C479" s="12" t="s">
        <v>2213</v>
      </c>
      <c r="D479" s="13" t="s">
        <v>2214</v>
      </c>
      <c r="E479" s="12" t="s">
        <v>2215</v>
      </c>
      <c r="F479" s="12" t="s">
        <v>2216</v>
      </c>
      <c r="G479" s="50" t="s">
        <v>279</v>
      </c>
      <c r="H479" s="11" t="s">
        <v>339</v>
      </c>
      <c r="I479" s="11">
        <v>62583.05</v>
      </c>
      <c r="J479" s="77" t="s">
        <v>2217</v>
      </c>
      <c r="K479" s="75">
        <v>15</v>
      </c>
      <c r="L479" s="75">
        <v>30</v>
      </c>
      <c r="M479" s="75">
        <v>9538.28</v>
      </c>
      <c r="N479" s="75" t="s">
        <v>40</v>
      </c>
      <c r="O479" s="75" t="s">
        <v>40</v>
      </c>
      <c r="P479" s="75" t="s">
        <v>40</v>
      </c>
      <c r="Q479" s="75">
        <v>2</v>
      </c>
      <c r="R479" s="75" t="s">
        <v>40</v>
      </c>
      <c r="S479" s="75" t="s">
        <v>40</v>
      </c>
      <c r="T479" s="75" t="s">
        <v>40</v>
      </c>
      <c r="U479" s="75" t="s">
        <v>40</v>
      </c>
      <c r="V479" s="75" t="s">
        <v>40</v>
      </c>
      <c r="W479" s="75" t="s">
        <v>40</v>
      </c>
      <c r="X479" s="75"/>
      <c r="Y479" s="45"/>
      <c r="Z479" s="45"/>
      <c r="AA479" s="45"/>
      <c r="AB479" s="45"/>
      <c r="AC479" s="45"/>
      <c r="AD479" s="45"/>
      <c r="AE479" s="45"/>
      <c r="AF479" s="45"/>
      <c r="AG479" s="45"/>
      <c r="AH479" s="45"/>
      <c r="AI479" s="45"/>
      <c r="AJ479" s="45"/>
      <c r="AK479" s="45"/>
      <c r="AL479" s="45"/>
      <c r="AM479" s="45"/>
      <c r="AN479" s="45"/>
      <c r="AO479" s="45"/>
      <c r="AP479" s="45"/>
      <c r="AQ479" s="45"/>
      <c r="AR479" s="45"/>
      <c r="AS479" s="45"/>
      <c r="AT479" s="45"/>
      <c r="AU479" s="45"/>
      <c r="AV479" s="45"/>
      <c r="AW479" s="45"/>
      <c r="AX479" s="45"/>
      <c r="AY479" s="45"/>
    </row>
    <row r="480" s="1" customFormat="1" ht="24" spans="1:51">
      <c r="A480" s="21">
        <f>COUNTA($A$5:A479)+1</f>
        <v>346</v>
      </c>
      <c r="B480" s="12" t="s">
        <v>907</v>
      </c>
      <c r="C480" s="12" t="s">
        <v>2218</v>
      </c>
      <c r="D480" s="13" t="s">
        <v>2219</v>
      </c>
      <c r="E480" s="12" t="s">
        <v>2220</v>
      </c>
      <c r="F480" s="12" t="s">
        <v>911</v>
      </c>
      <c r="G480" s="50" t="s">
        <v>309</v>
      </c>
      <c r="H480" s="11" t="s">
        <v>912</v>
      </c>
      <c r="I480" s="76">
        <v>4861.24</v>
      </c>
      <c r="J480" s="77" t="s">
        <v>2221</v>
      </c>
      <c r="K480" s="11">
        <v>4</v>
      </c>
      <c r="L480" s="11">
        <v>0</v>
      </c>
      <c r="M480" s="11">
        <v>0</v>
      </c>
      <c r="N480" s="11">
        <v>0</v>
      </c>
      <c r="O480" s="11">
        <v>0</v>
      </c>
      <c r="P480" s="11">
        <v>0</v>
      </c>
      <c r="Q480" s="11">
        <v>0</v>
      </c>
      <c r="R480" s="11">
        <v>0</v>
      </c>
      <c r="S480" s="11">
        <v>0</v>
      </c>
      <c r="T480" s="11">
        <v>0</v>
      </c>
      <c r="U480" s="11">
        <v>0</v>
      </c>
      <c r="V480" s="11">
        <v>0</v>
      </c>
      <c r="W480" s="11">
        <v>0</v>
      </c>
      <c r="X480" s="11"/>
      <c r="Y480" s="46"/>
      <c r="Z480" s="46"/>
      <c r="AA480" s="46"/>
      <c r="AB480" s="46"/>
      <c r="AC480" s="46"/>
      <c r="AD480" s="46"/>
      <c r="AE480" s="46"/>
      <c r="AF480" s="46"/>
      <c r="AG480" s="46"/>
      <c r="AH480" s="46"/>
      <c r="AI480" s="46"/>
      <c r="AJ480" s="46"/>
      <c r="AK480" s="46"/>
      <c r="AL480" s="46"/>
      <c r="AM480" s="46"/>
      <c r="AN480" s="46"/>
      <c r="AO480" s="46"/>
      <c r="AP480" s="46"/>
      <c r="AQ480" s="46"/>
      <c r="AR480" s="46"/>
      <c r="AS480" s="46"/>
      <c r="AT480" s="46"/>
      <c r="AU480" s="46"/>
      <c r="AV480" s="46"/>
      <c r="AW480" s="46"/>
      <c r="AX480" s="46"/>
      <c r="AY480" s="46"/>
    </row>
    <row r="481" s="1" customFormat="1" ht="24" spans="1:51">
      <c r="A481" s="21"/>
      <c r="B481" s="12"/>
      <c r="C481" s="12" t="s">
        <v>2222</v>
      </c>
      <c r="D481" s="13" t="s">
        <v>2223</v>
      </c>
      <c r="E481" s="12" t="s">
        <v>2224</v>
      </c>
      <c r="F481" s="12" t="s">
        <v>911</v>
      </c>
      <c r="G481" s="50" t="s">
        <v>309</v>
      </c>
      <c r="H481" s="11" t="s">
        <v>912</v>
      </c>
      <c r="I481" s="76">
        <v>4570.36</v>
      </c>
      <c r="J481" s="77" t="s">
        <v>2221</v>
      </c>
      <c r="K481" s="11">
        <v>4</v>
      </c>
      <c r="L481" s="11">
        <v>0</v>
      </c>
      <c r="M481" s="11">
        <v>0</v>
      </c>
      <c r="N481" s="11">
        <v>0</v>
      </c>
      <c r="O481" s="11">
        <v>0</v>
      </c>
      <c r="P481" s="11">
        <v>0</v>
      </c>
      <c r="Q481" s="11">
        <v>0</v>
      </c>
      <c r="R481" s="11">
        <v>0</v>
      </c>
      <c r="S481" s="11">
        <v>0</v>
      </c>
      <c r="T481" s="11">
        <v>0</v>
      </c>
      <c r="U481" s="11">
        <v>0</v>
      </c>
      <c r="V481" s="11">
        <v>0</v>
      </c>
      <c r="W481" s="11">
        <v>0</v>
      </c>
      <c r="X481" s="11"/>
      <c r="Y481" s="46"/>
      <c r="Z481" s="46"/>
      <c r="AA481" s="46"/>
      <c r="AB481" s="46"/>
      <c r="AC481" s="46"/>
      <c r="AD481" s="46"/>
      <c r="AE481" s="46"/>
      <c r="AF481" s="46"/>
      <c r="AG481" s="46"/>
      <c r="AH481" s="46"/>
      <c r="AI481" s="46"/>
      <c r="AJ481" s="46"/>
      <c r="AK481" s="46"/>
      <c r="AL481" s="46"/>
      <c r="AM481" s="46"/>
      <c r="AN481" s="46"/>
      <c r="AO481" s="46"/>
      <c r="AP481" s="46"/>
      <c r="AQ481" s="46"/>
      <c r="AR481" s="46"/>
      <c r="AS481" s="46"/>
      <c r="AT481" s="46"/>
      <c r="AU481" s="46"/>
      <c r="AV481" s="46"/>
      <c r="AW481" s="46"/>
      <c r="AX481" s="46"/>
      <c r="AY481" s="46"/>
    </row>
    <row r="482" s="1" customFormat="1" ht="60" spans="1:51">
      <c r="A482" s="21">
        <f>COUNTA($A$5:A481)+1</f>
        <v>347</v>
      </c>
      <c r="B482" s="12" t="s">
        <v>2225</v>
      </c>
      <c r="C482" s="12" t="s">
        <v>2225</v>
      </c>
      <c r="D482" s="13" t="s">
        <v>2226</v>
      </c>
      <c r="E482" s="12" t="s">
        <v>2227</v>
      </c>
      <c r="F482" s="12" t="s">
        <v>2228</v>
      </c>
      <c r="G482" s="50" t="s">
        <v>2229</v>
      </c>
      <c r="H482" s="11" t="s">
        <v>1670</v>
      </c>
      <c r="I482" s="76">
        <v>1038.33</v>
      </c>
      <c r="J482" s="77" t="s">
        <v>2230</v>
      </c>
      <c r="K482" s="11">
        <v>4</v>
      </c>
      <c r="L482" s="11">
        <v>10</v>
      </c>
      <c r="M482" s="11">
        <v>0</v>
      </c>
      <c r="N482" s="11">
        <v>0</v>
      </c>
      <c r="O482" s="11">
        <v>0</v>
      </c>
      <c r="P482" s="11">
        <v>0</v>
      </c>
      <c r="Q482" s="11">
        <v>0</v>
      </c>
      <c r="R482" s="11">
        <v>0</v>
      </c>
      <c r="S482" s="11">
        <v>0</v>
      </c>
      <c r="T482" s="11">
        <v>0</v>
      </c>
      <c r="U482" s="11">
        <v>0</v>
      </c>
      <c r="V482" s="11">
        <v>0</v>
      </c>
      <c r="W482" s="11">
        <v>0</v>
      </c>
      <c r="X482" s="11"/>
      <c r="Y482" s="46"/>
      <c r="Z482" s="46"/>
      <c r="AA482" s="46"/>
      <c r="AB482" s="46"/>
      <c r="AC482" s="46"/>
      <c r="AD482" s="46"/>
      <c r="AE482" s="46"/>
      <c r="AF482" s="46"/>
      <c r="AG482" s="46"/>
      <c r="AH482" s="46"/>
      <c r="AI482" s="46"/>
      <c r="AJ482" s="46"/>
      <c r="AK482" s="46"/>
      <c r="AL482" s="46"/>
      <c r="AM482" s="46"/>
      <c r="AN482" s="46"/>
      <c r="AO482" s="46"/>
      <c r="AP482" s="46"/>
      <c r="AQ482" s="46"/>
      <c r="AR482" s="46"/>
      <c r="AS482" s="46"/>
      <c r="AT482" s="46"/>
      <c r="AU482" s="46"/>
      <c r="AV482" s="46"/>
      <c r="AW482" s="46"/>
      <c r="AX482" s="46"/>
      <c r="AY482" s="46"/>
    </row>
    <row r="483" s="1" customFormat="1" ht="36" spans="1:51">
      <c r="A483" s="21">
        <f>COUNTA($A$5:A482)+1</f>
        <v>348</v>
      </c>
      <c r="B483" s="12" t="s">
        <v>2231</v>
      </c>
      <c r="C483" s="12" t="s">
        <v>2232</v>
      </c>
      <c r="D483" s="13" t="s">
        <v>2233</v>
      </c>
      <c r="E483" s="12" t="s">
        <v>2234</v>
      </c>
      <c r="F483" s="12" t="s">
        <v>2235</v>
      </c>
      <c r="G483" s="50" t="s">
        <v>2236</v>
      </c>
      <c r="H483" s="11" t="s">
        <v>2237</v>
      </c>
      <c r="I483" s="76">
        <v>511.93</v>
      </c>
      <c r="J483" s="77" t="s">
        <v>2238</v>
      </c>
      <c r="K483" s="11">
        <v>4</v>
      </c>
      <c r="L483" s="11">
        <v>0</v>
      </c>
      <c r="M483" s="11">
        <v>0</v>
      </c>
      <c r="N483" s="11">
        <v>0</v>
      </c>
      <c r="O483" s="11">
        <v>0</v>
      </c>
      <c r="P483" s="11">
        <v>0</v>
      </c>
      <c r="Q483" s="11">
        <v>0</v>
      </c>
      <c r="R483" s="11">
        <v>0</v>
      </c>
      <c r="S483" s="11">
        <v>0</v>
      </c>
      <c r="T483" s="11">
        <v>0</v>
      </c>
      <c r="U483" s="11">
        <v>0</v>
      </c>
      <c r="V483" s="11">
        <v>0</v>
      </c>
      <c r="W483" s="11">
        <v>0</v>
      </c>
      <c r="X483" s="11"/>
      <c r="Y483" s="46"/>
      <c r="Z483" s="46"/>
      <c r="AA483" s="46"/>
      <c r="AB483" s="46"/>
      <c r="AC483" s="46"/>
      <c r="AD483" s="46"/>
      <c r="AE483" s="46"/>
      <c r="AF483" s="46"/>
      <c r="AG483" s="46"/>
      <c r="AH483" s="46"/>
      <c r="AI483" s="46"/>
      <c r="AJ483" s="46"/>
      <c r="AK483" s="46"/>
      <c r="AL483" s="46"/>
      <c r="AM483" s="46"/>
      <c r="AN483" s="46"/>
      <c r="AO483" s="46"/>
      <c r="AP483" s="46"/>
      <c r="AQ483" s="46"/>
      <c r="AR483" s="46"/>
      <c r="AS483" s="46"/>
      <c r="AT483" s="46"/>
      <c r="AU483" s="46"/>
      <c r="AV483" s="46"/>
      <c r="AW483" s="46"/>
      <c r="AX483" s="46"/>
      <c r="AY483" s="46"/>
    </row>
    <row r="484" s="1" customFormat="1" ht="36" spans="1:51">
      <c r="A484" s="12">
        <f>COUNTA($A$5:A483)+1</f>
        <v>349</v>
      </c>
      <c r="B484" s="12" t="s">
        <v>989</v>
      </c>
      <c r="C484" s="12" t="s">
        <v>2239</v>
      </c>
      <c r="D484" s="13" t="s">
        <v>2240</v>
      </c>
      <c r="E484" s="12" t="s">
        <v>992</v>
      </c>
      <c r="F484" s="12" t="s">
        <v>993</v>
      </c>
      <c r="G484" s="50" t="s">
        <v>994</v>
      </c>
      <c r="H484" s="11" t="s">
        <v>995</v>
      </c>
      <c r="I484" s="76">
        <v>5089.99</v>
      </c>
      <c r="J484" s="77" t="s">
        <v>2241</v>
      </c>
      <c r="K484" s="11">
        <v>4</v>
      </c>
      <c r="L484" s="11">
        <v>0</v>
      </c>
      <c r="M484" s="11">
        <v>0</v>
      </c>
      <c r="N484" s="11">
        <v>0</v>
      </c>
      <c r="O484" s="11">
        <v>0</v>
      </c>
      <c r="P484" s="11">
        <v>0</v>
      </c>
      <c r="Q484" s="11">
        <v>0</v>
      </c>
      <c r="R484" s="11">
        <v>0</v>
      </c>
      <c r="S484" s="11">
        <v>0</v>
      </c>
      <c r="T484" s="11">
        <v>0</v>
      </c>
      <c r="U484" s="11"/>
      <c r="V484" s="11">
        <v>0</v>
      </c>
      <c r="W484" s="11">
        <v>0</v>
      </c>
      <c r="X484" s="11"/>
      <c r="Y484" s="46"/>
      <c r="Z484" s="46"/>
      <c r="AA484" s="46"/>
      <c r="AB484" s="46"/>
      <c r="AC484" s="46"/>
      <c r="AD484" s="46"/>
      <c r="AE484" s="46"/>
      <c r="AF484" s="46"/>
      <c r="AG484" s="46"/>
      <c r="AH484" s="46"/>
      <c r="AI484" s="46"/>
      <c r="AJ484" s="46"/>
      <c r="AK484" s="46"/>
      <c r="AL484" s="46"/>
      <c r="AM484" s="46"/>
      <c r="AN484" s="46"/>
      <c r="AO484" s="46"/>
      <c r="AP484" s="46"/>
      <c r="AQ484" s="46"/>
      <c r="AR484" s="46"/>
      <c r="AS484" s="46"/>
      <c r="AT484" s="46"/>
      <c r="AU484" s="46"/>
      <c r="AV484" s="46"/>
      <c r="AW484" s="46"/>
      <c r="AX484" s="46"/>
      <c r="AY484" s="46"/>
    </row>
    <row r="485" s="1" customFormat="1" ht="24" spans="1:51">
      <c r="A485" s="21">
        <f>COUNTA($A$5:A484)+1</f>
        <v>350</v>
      </c>
      <c r="B485" s="12" t="s">
        <v>2242</v>
      </c>
      <c r="C485" s="12" t="s">
        <v>2243</v>
      </c>
      <c r="D485" s="13" t="s">
        <v>2244</v>
      </c>
      <c r="E485" s="12" t="s">
        <v>2245</v>
      </c>
      <c r="F485" s="12" t="s">
        <v>2246</v>
      </c>
      <c r="G485" s="50" t="s">
        <v>894</v>
      </c>
      <c r="H485" s="11" t="s">
        <v>667</v>
      </c>
      <c r="I485" s="76">
        <v>17532.5</v>
      </c>
      <c r="J485" s="77" t="s">
        <v>2247</v>
      </c>
      <c r="K485" s="11">
        <v>6</v>
      </c>
      <c r="L485" s="11">
        <v>100</v>
      </c>
      <c r="M485" s="11">
        <v>0</v>
      </c>
      <c r="N485" s="11">
        <v>0</v>
      </c>
      <c r="O485" s="11">
        <v>1</v>
      </c>
      <c r="P485" s="11">
        <v>1</v>
      </c>
      <c r="Q485" s="11">
        <v>1</v>
      </c>
      <c r="R485" s="11">
        <v>1</v>
      </c>
      <c r="S485" s="11">
        <v>1</v>
      </c>
      <c r="T485" s="11">
        <v>0</v>
      </c>
      <c r="U485" s="11"/>
      <c r="V485" s="11">
        <v>0</v>
      </c>
      <c r="W485" s="11">
        <v>0</v>
      </c>
      <c r="X485" s="11"/>
      <c r="Y485" s="46"/>
      <c r="Z485" s="46"/>
      <c r="AA485" s="46"/>
      <c r="AB485" s="46"/>
      <c r="AC485" s="46"/>
      <c r="AD485" s="46"/>
      <c r="AE485" s="46"/>
      <c r="AF485" s="46"/>
      <c r="AG485" s="46"/>
      <c r="AH485" s="46"/>
      <c r="AI485" s="46"/>
      <c r="AJ485" s="46"/>
      <c r="AK485" s="46"/>
      <c r="AL485" s="46"/>
      <c r="AM485" s="46"/>
      <c r="AN485" s="46"/>
      <c r="AO485" s="46"/>
      <c r="AP485" s="46"/>
      <c r="AQ485" s="46"/>
      <c r="AR485" s="46"/>
      <c r="AS485" s="46"/>
      <c r="AT485" s="46"/>
      <c r="AU485" s="46"/>
      <c r="AV485" s="46"/>
      <c r="AW485" s="46"/>
      <c r="AX485" s="46"/>
      <c r="AY485" s="46"/>
    </row>
    <row r="486" s="1" customFormat="1" ht="24" spans="1:51">
      <c r="A486" s="21"/>
      <c r="B486" s="12"/>
      <c r="C486" s="12" t="s">
        <v>2248</v>
      </c>
      <c r="D486" s="13" t="s">
        <v>2249</v>
      </c>
      <c r="E486" s="12"/>
      <c r="F486" s="12"/>
      <c r="G486" s="50"/>
      <c r="H486" s="11"/>
      <c r="I486" s="76">
        <v>66923.43</v>
      </c>
      <c r="J486" s="77" t="s">
        <v>2247</v>
      </c>
      <c r="K486" s="11">
        <v>6</v>
      </c>
      <c r="L486" s="11">
        <v>100</v>
      </c>
      <c r="M486" s="11">
        <v>0</v>
      </c>
      <c r="N486" s="11">
        <v>0</v>
      </c>
      <c r="O486" s="11">
        <v>1</v>
      </c>
      <c r="P486" s="11">
        <v>1</v>
      </c>
      <c r="Q486" s="11">
        <v>1</v>
      </c>
      <c r="R486" s="11">
        <v>1</v>
      </c>
      <c r="S486" s="11">
        <v>1</v>
      </c>
      <c r="T486" s="11">
        <v>0</v>
      </c>
      <c r="U486" s="11"/>
      <c r="V486" s="11">
        <v>0</v>
      </c>
      <c r="W486" s="11">
        <v>0</v>
      </c>
      <c r="X486" s="11"/>
      <c r="Y486" s="46"/>
      <c r="Z486" s="46"/>
      <c r="AA486" s="46"/>
      <c r="AB486" s="46"/>
      <c r="AC486" s="46"/>
      <c r="AD486" s="46"/>
      <c r="AE486" s="46"/>
      <c r="AF486" s="46"/>
      <c r="AG486" s="46"/>
      <c r="AH486" s="46"/>
      <c r="AI486" s="46"/>
      <c r="AJ486" s="46"/>
      <c r="AK486" s="46"/>
      <c r="AL486" s="46"/>
      <c r="AM486" s="46"/>
      <c r="AN486" s="46"/>
      <c r="AO486" s="46"/>
      <c r="AP486" s="46"/>
      <c r="AQ486" s="46"/>
      <c r="AR486" s="46"/>
      <c r="AS486" s="46"/>
      <c r="AT486" s="46"/>
      <c r="AU486" s="46"/>
      <c r="AV486" s="46"/>
      <c r="AW486" s="46"/>
      <c r="AX486" s="46"/>
      <c r="AY486" s="46"/>
    </row>
    <row r="487" s="1" customFormat="1" ht="108" spans="1:51">
      <c r="A487" s="21">
        <f>COUNTA($A$5:A486)+1</f>
        <v>351</v>
      </c>
      <c r="B487" s="12" t="s">
        <v>2250</v>
      </c>
      <c r="C487" s="12" t="s">
        <v>2251</v>
      </c>
      <c r="D487" s="13" t="s">
        <v>2252</v>
      </c>
      <c r="E487" s="12" t="s">
        <v>2253</v>
      </c>
      <c r="F487" s="12" t="s">
        <v>2254</v>
      </c>
      <c r="G487" s="50" t="s">
        <v>2255</v>
      </c>
      <c r="H487" s="11" t="s">
        <v>2256</v>
      </c>
      <c r="I487" s="76">
        <v>89029.07</v>
      </c>
      <c r="J487" s="77" t="s">
        <v>2257</v>
      </c>
      <c r="K487" s="11">
        <v>8</v>
      </c>
      <c r="L487" s="11">
        <v>20</v>
      </c>
      <c r="M487" s="11">
        <v>0</v>
      </c>
      <c r="N487" s="11">
        <v>0</v>
      </c>
      <c r="O487" s="11">
        <v>0</v>
      </c>
      <c r="P487" s="11">
        <v>0</v>
      </c>
      <c r="Q487" s="11">
        <v>1</v>
      </c>
      <c r="R487" s="11">
        <v>0</v>
      </c>
      <c r="S487" s="11">
        <v>0</v>
      </c>
      <c r="T487" s="11">
        <v>0</v>
      </c>
      <c r="U487" s="11"/>
      <c r="V487" s="11">
        <v>1</v>
      </c>
      <c r="W487" s="11">
        <v>0</v>
      </c>
      <c r="X487" s="11"/>
      <c r="Y487" s="46"/>
      <c r="Z487" s="46"/>
      <c r="AA487" s="46"/>
      <c r="AB487" s="46"/>
      <c r="AC487" s="46"/>
      <c r="AD487" s="46"/>
      <c r="AE487" s="46"/>
      <c r="AF487" s="46"/>
      <c r="AG487" s="46"/>
      <c r="AH487" s="46"/>
      <c r="AI487" s="46"/>
      <c r="AJ487" s="46"/>
      <c r="AK487" s="46"/>
      <c r="AL487" s="46"/>
      <c r="AM487" s="46"/>
      <c r="AN487" s="46"/>
      <c r="AO487" s="46"/>
      <c r="AP487" s="46"/>
      <c r="AQ487" s="46"/>
      <c r="AR487" s="46"/>
      <c r="AS487" s="46"/>
      <c r="AT487" s="46"/>
      <c r="AU487" s="46"/>
      <c r="AV487" s="46"/>
      <c r="AW487" s="46"/>
      <c r="AX487" s="46"/>
      <c r="AY487" s="46"/>
    </row>
    <row r="488" s="1" customFormat="1" ht="108" spans="1:51">
      <c r="A488" s="21"/>
      <c r="B488" s="12"/>
      <c r="C488" s="12" t="s">
        <v>2258</v>
      </c>
      <c r="D488" s="13" t="s">
        <v>2259</v>
      </c>
      <c r="E488" s="12"/>
      <c r="F488" s="12"/>
      <c r="G488" s="50"/>
      <c r="H488" s="11"/>
      <c r="I488" s="76">
        <v>29454</v>
      </c>
      <c r="J488" s="77" t="s">
        <v>2257</v>
      </c>
      <c r="K488" s="11">
        <v>8</v>
      </c>
      <c r="L488" s="11">
        <v>20</v>
      </c>
      <c r="M488" s="11">
        <v>0</v>
      </c>
      <c r="N488" s="11">
        <v>0</v>
      </c>
      <c r="O488" s="11">
        <v>0</v>
      </c>
      <c r="P488" s="11">
        <v>0</v>
      </c>
      <c r="Q488" s="11">
        <v>0</v>
      </c>
      <c r="R488" s="11">
        <v>0</v>
      </c>
      <c r="S488" s="11">
        <v>0</v>
      </c>
      <c r="T488" s="11">
        <v>0</v>
      </c>
      <c r="U488" s="11"/>
      <c r="V488" s="11">
        <v>1</v>
      </c>
      <c r="W488" s="11">
        <v>0</v>
      </c>
      <c r="X488" s="11"/>
      <c r="Y488" s="46"/>
      <c r="Z488" s="46"/>
      <c r="AA488" s="46"/>
      <c r="AB488" s="46"/>
      <c r="AC488" s="46"/>
      <c r="AD488" s="46"/>
      <c r="AE488" s="46"/>
      <c r="AF488" s="46"/>
      <c r="AG488" s="46"/>
      <c r="AH488" s="46"/>
      <c r="AI488" s="46"/>
      <c r="AJ488" s="46"/>
      <c r="AK488" s="46"/>
      <c r="AL488" s="46"/>
      <c r="AM488" s="46"/>
      <c r="AN488" s="46"/>
      <c r="AO488" s="46"/>
      <c r="AP488" s="46"/>
      <c r="AQ488" s="46"/>
      <c r="AR488" s="46"/>
      <c r="AS488" s="46"/>
      <c r="AT488" s="46"/>
      <c r="AU488" s="46"/>
      <c r="AV488" s="46"/>
      <c r="AW488" s="46"/>
      <c r="AX488" s="46"/>
      <c r="AY488" s="46"/>
    </row>
    <row r="489" s="1" customFormat="1" ht="36" spans="1:51">
      <c r="A489" s="21">
        <f>COUNTA($A$5:A488)+1</f>
        <v>352</v>
      </c>
      <c r="B489" s="12" t="s">
        <v>2260</v>
      </c>
      <c r="C489" s="12" t="s">
        <v>2260</v>
      </c>
      <c r="D489" s="13" t="s">
        <v>2261</v>
      </c>
      <c r="E489" s="12" t="s">
        <v>2262</v>
      </c>
      <c r="F489" s="12" t="s">
        <v>2263</v>
      </c>
      <c r="G489" s="50" t="s">
        <v>1548</v>
      </c>
      <c r="H489" s="11" t="s">
        <v>1141</v>
      </c>
      <c r="I489" s="76">
        <v>63109.79</v>
      </c>
      <c r="J489" s="77" t="s">
        <v>2264</v>
      </c>
      <c r="K489" s="11">
        <v>8</v>
      </c>
      <c r="L489" s="11">
        <v>90</v>
      </c>
      <c r="M489" s="11">
        <v>0</v>
      </c>
      <c r="N489" s="11">
        <v>0</v>
      </c>
      <c r="O489" s="11">
        <v>0</v>
      </c>
      <c r="P489" s="11">
        <v>0</v>
      </c>
      <c r="Q489" s="11">
        <v>2</v>
      </c>
      <c r="R489" s="11">
        <v>0</v>
      </c>
      <c r="S489" s="11">
        <v>0</v>
      </c>
      <c r="T489" s="11">
        <v>0</v>
      </c>
      <c r="U489" s="11"/>
      <c r="V489" s="11">
        <v>1</v>
      </c>
      <c r="W489" s="11">
        <v>0</v>
      </c>
      <c r="X489" s="11"/>
      <c r="Y489" s="46"/>
      <c r="Z489" s="46"/>
      <c r="AA489" s="46"/>
      <c r="AB489" s="46"/>
      <c r="AC489" s="46"/>
      <c r="AD489" s="46"/>
      <c r="AE489" s="46"/>
      <c r="AF489" s="46"/>
      <c r="AG489" s="46"/>
      <c r="AH489" s="46"/>
      <c r="AI489" s="46"/>
      <c r="AJ489" s="46"/>
      <c r="AK489" s="46"/>
      <c r="AL489" s="46"/>
      <c r="AM489" s="46"/>
      <c r="AN489" s="46"/>
      <c r="AO489" s="46"/>
      <c r="AP489" s="46"/>
      <c r="AQ489" s="46"/>
      <c r="AR489" s="46"/>
      <c r="AS489" s="46"/>
      <c r="AT489" s="46"/>
      <c r="AU489" s="46"/>
      <c r="AV489" s="46"/>
      <c r="AW489" s="46"/>
      <c r="AX489" s="46"/>
      <c r="AY489" s="46"/>
    </row>
    <row r="490" s="1" customFormat="1" ht="36" spans="1:51">
      <c r="A490" s="21">
        <f>COUNTA($A$5:A489)+1</f>
        <v>353</v>
      </c>
      <c r="B490" s="12" t="s">
        <v>2265</v>
      </c>
      <c r="C490" s="12" t="s">
        <v>2265</v>
      </c>
      <c r="D490" s="13" t="s">
        <v>2266</v>
      </c>
      <c r="E490" s="12" t="s">
        <v>2267</v>
      </c>
      <c r="F490" s="12" t="s">
        <v>1405</v>
      </c>
      <c r="G490" s="50" t="s">
        <v>2268</v>
      </c>
      <c r="H490" s="11" t="s">
        <v>962</v>
      </c>
      <c r="I490" s="76">
        <v>36989.19</v>
      </c>
      <c r="J490" s="77" t="s">
        <v>2269</v>
      </c>
      <c r="K490" s="11">
        <v>4</v>
      </c>
      <c r="L490" s="11">
        <v>0</v>
      </c>
      <c r="M490" s="11">
        <v>0</v>
      </c>
      <c r="N490" s="11">
        <v>0</v>
      </c>
      <c r="O490" s="11">
        <v>0</v>
      </c>
      <c r="P490" s="11">
        <v>0</v>
      </c>
      <c r="Q490" s="11">
        <v>0</v>
      </c>
      <c r="R490" s="11">
        <v>0</v>
      </c>
      <c r="S490" s="11">
        <v>0</v>
      </c>
      <c r="T490" s="11">
        <v>0</v>
      </c>
      <c r="U490" s="11"/>
      <c r="V490" s="11">
        <v>0</v>
      </c>
      <c r="W490" s="11">
        <v>0</v>
      </c>
      <c r="X490" s="11"/>
      <c r="Y490" s="46"/>
      <c r="Z490" s="46"/>
      <c r="AA490" s="46"/>
      <c r="AB490" s="46"/>
      <c r="AC490" s="46"/>
      <c r="AD490" s="46"/>
      <c r="AE490" s="46"/>
      <c r="AF490" s="46"/>
      <c r="AG490" s="46"/>
      <c r="AH490" s="46"/>
      <c r="AI490" s="46"/>
      <c r="AJ490" s="46"/>
      <c r="AK490" s="46"/>
      <c r="AL490" s="46"/>
      <c r="AM490" s="46"/>
      <c r="AN490" s="46"/>
      <c r="AO490" s="46"/>
      <c r="AP490" s="46"/>
      <c r="AQ490" s="46"/>
      <c r="AR490" s="46"/>
      <c r="AS490" s="46"/>
      <c r="AT490" s="46"/>
      <c r="AU490" s="46"/>
      <c r="AV490" s="46"/>
      <c r="AW490" s="46"/>
      <c r="AX490" s="46"/>
      <c r="AY490" s="46"/>
    </row>
    <row r="491" s="1" customFormat="1" ht="36" spans="1:51">
      <c r="A491" s="21">
        <f>COUNTA($A$5:A490)+1</f>
        <v>354</v>
      </c>
      <c r="B491" s="12" t="s">
        <v>2270</v>
      </c>
      <c r="C491" s="12" t="s">
        <v>2270</v>
      </c>
      <c r="D491" s="13" t="s">
        <v>2271</v>
      </c>
      <c r="E491" s="12" t="s">
        <v>2272</v>
      </c>
      <c r="F491" s="12" t="s">
        <v>2273</v>
      </c>
      <c r="G491" s="50" t="s">
        <v>2274</v>
      </c>
      <c r="H491" s="11" t="s">
        <v>667</v>
      </c>
      <c r="I491" s="76">
        <v>5046.8</v>
      </c>
      <c r="J491" s="77" t="s">
        <v>2269</v>
      </c>
      <c r="K491" s="11">
        <v>4</v>
      </c>
      <c r="L491" s="11">
        <v>10</v>
      </c>
      <c r="M491" s="11">
        <v>0</v>
      </c>
      <c r="N491" s="11">
        <v>0</v>
      </c>
      <c r="O491" s="11">
        <v>0</v>
      </c>
      <c r="P491" s="11">
        <v>0</v>
      </c>
      <c r="Q491" s="11">
        <v>0</v>
      </c>
      <c r="R491" s="11">
        <v>0</v>
      </c>
      <c r="S491" s="11">
        <v>0</v>
      </c>
      <c r="T491" s="11">
        <v>0</v>
      </c>
      <c r="U491" s="11"/>
      <c r="V491" s="11">
        <v>1</v>
      </c>
      <c r="W491" s="11">
        <v>0</v>
      </c>
      <c r="X491" s="11"/>
      <c r="Y491" s="46"/>
      <c r="Z491" s="46"/>
      <c r="AA491" s="46"/>
      <c r="AB491" s="46"/>
      <c r="AC491" s="46"/>
      <c r="AD491" s="46"/>
      <c r="AE491" s="46"/>
      <c r="AF491" s="46"/>
      <c r="AG491" s="46"/>
      <c r="AH491" s="46"/>
      <c r="AI491" s="46"/>
      <c r="AJ491" s="46"/>
      <c r="AK491" s="46"/>
      <c r="AL491" s="46"/>
      <c r="AM491" s="46"/>
      <c r="AN491" s="46"/>
      <c r="AO491" s="46"/>
      <c r="AP491" s="46"/>
      <c r="AQ491" s="46"/>
      <c r="AR491" s="46"/>
      <c r="AS491" s="46"/>
      <c r="AT491" s="46"/>
      <c r="AU491" s="46"/>
      <c r="AV491" s="46"/>
      <c r="AW491" s="46"/>
      <c r="AX491" s="46"/>
      <c r="AY491" s="46"/>
    </row>
    <row r="492" s="1" customFormat="1" ht="60" spans="1:51">
      <c r="A492" s="21">
        <f>COUNTA($A$5:A491)+1</f>
        <v>355</v>
      </c>
      <c r="B492" s="12" t="s">
        <v>2275</v>
      </c>
      <c r="C492" s="12" t="s">
        <v>2276</v>
      </c>
      <c r="D492" s="13" t="s">
        <v>2277</v>
      </c>
      <c r="E492" s="12" t="s">
        <v>2278</v>
      </c>
      <c r="F492" s="12" t="s">
        <v>1017</v>
      </c>
      <c r="G492" s="50" t="s">
        <v>2279</v>
      </c>
      <c r="H492" s="11" t="s">
        <v>1019</v>
      </c>
      <c r="I492" s="76">
        <v>276847.68</v>
      </c>
      <c r="J492" s="77" t="s">
        <v>2280</v>
      </c>
      <c r="K492" s="11">
        <v>8</v>
      </c>
      <c r="L492" s="11">
        <v>100</v>
      </c>
      <c r="M492" s="11">
        <v>0</v>
      </c>
      <c r="N492" s="11">
        <v>0</v>
      </c>
      <c r="O492" s="11">
        <v>0</v>
      </c>
      <c r="P492" s="11">
        <v>0</v>
      </c>
      <c r="Q492" s="11">
        <v>3</v>
      </c>
      <c r="R492" s="11">
        <v>5</v>
      </c>
      <c r="S492" s="11">
        <v>1</v>
      </c>
      <c r="T492" s="11">
        <v>1</v>
      </c>
      <c r="U492" s="11"/>
      <c r="V492" s="11">
        <v>0</v>
      </c>
      <c r="W492" s="11">
        <v>0</v>
      </c>
      <c r="X492" s="11"/>
      <c r="Y492" s="46"/>
      <c r="Z492" s="46"/>
      <c r="AA492" s="46"/>
      <c r="AB492" s="46"/>
      <c r="AC492" s="46"/>
      <c r="AD492" s="46"/>
      <c r="AE492" s="46"/>
      <c r="AF492" s="46"/>
      <c r="AG492" s="46"/>
      <c r="AH492" s="46"/>
      <c r="AI492" s="46"/>
      <c r="AJ492" s="46"/>
      <c r="AK492" s="46"/>
      <c r="AL492" s="46"/>
      <c r="AM492" s="46"/>
      <c r="AN492" s="46"/>
      <c r="AO492" s="46"/>
      <c r="AP492" s="46"/>
      <c r="AQ492" s="46"/>
      <c r="AR492" s="46"/>
      <c r="AS492" s="46"/>
      <c r="AT492" s="46"/>
      <c r="AU492" s="46"/>
      <c r="AV492" s="46"/>
      <c r="AW492" s="46"/>
      <c r="AX492" s="46"/>
      <c r="AY492" s="46"/>
    </row>
    <row r="493" s="1" customFormat="1" ht="60" spans="1:51">
      <c r="A493" s="21"/>
      <c r="B493" s="12"/>
      <c r="C493" s="12" t="s">
        <v>2281</v>
      </c>
      <c r="D493" s="13" t="s">
        <v>2282</v>
      </c>
      <c r="E493" s="12"/>
      <c r="F493" s="12"/>
      <c r="G493" s="50"/>
      <c r="H493" s="11"/>
      <c r="I493" s="76">
        <v>237242.25</v>
      </c>
      <c r="J493" s="77" t="s">
        <v>2280</v>
      </c>
      <c r="K493" s="11">
        <v>8</v>
      </c>
      <c r="L493" s="11">
        <v>100</v>
      </c>
      <c r="M493" s="11">
        <v>0</v>
      </c>
      <c r="N493" s="11">
        <v>0</v>
      </c>
      <c r="O493" s="11">
        <v>0</v>
      </c>
      <c r="P493" s="11">
        <v>0</v>
      </c>
      <c r="Q493" s="11">
        <v>0</v>
      </c>
      <c r="R493" s="11">
        <v>0</v>
      </c>
      <c r="S493" s="11">
        <v>0</v>
      </c>
      <c r="T493" s="11">
        <v>0</v>
      </c>
      <c r="U493" s="11"/>
      <c r="V493" s="11">
        <v>0</v>
      </c>
      <c r="W493" s="11">
        <v>0</v>
      </c>
      <c r="X493" s="11"/>
      <c r="Y493" s="46"/>
      <c r="Z493" s="46"/>
      <c r="AA493" s="46"/>
      <c r="AB493" s="46"/>
      <c r="AC493" s="46"/>
      <c r="AD493" s="46"/>
      <c r="AE493" s="46"/>
      <c r="AF493" s="46"/>
      <c r="AG493" s="46"/>
      <c r="AH493" s="46"/>
      <c r="AI493" s="46"/>
      <c r="AJ493" s="46"/>
      <c r="AK493" s="46"/>
      <c r="AL493" s="46"/>
      <c r="AM493" s="46"/>
      <c r="AN493" s="46"/>
      <c r="AO493" s="46"/>
      <c r="AP493" s="46"/>
      <c r="AQ493" s="46"/>
      <c r="AR493" s="46"/>
      <c r="AS493" s="46"/>
      <c r="AT493" s="46"/>
      <c r="AU493" s="46"/>
      <c r="AV493" s="46"/>
      <c r="AW493" s="46"/>
      <c r="AX493" s="46"/>
      <c r="AY493" s="46"/>
    </row>
    <row r="494" s="1" customFormat="1" ht="60" spans="1:51">
      <c r="A494" s="21"/>
      <c r="B494" s="12"/>
      <c r="C494" s="12" t="s">
        <v>2283</v>
      </c>
      <c r="D494" s="13" t="s">
        <v>2284</v>
      </c>
      <c r="E494" s="12"/>
      <c r="F494" s="12"/>
      <c r="G494" s="50"/>
      <c r="H494" s="11"/>
      <c r="I494" s="76">
        <v>189737.73</v>
      </c>
      <c r="J494" s="77" t="s">
        <v>2280</v>
      </c>
      <c r="K494" s="11">
        <v>8</v>
      </c>
      <c r="L494" s="11">
        <v>100</v>
      </c>
      <c r="M494" s="11">
        <v>0</v>
      </c>
      <c r="N494" s="11">
        <v>0</v>
      </c>
      <c r="O494" s="11">
        <v>0</v>
      </c>
      <c r="P494" s="11">
        <v>1</v>
      </c>
      <c r="Q494" s="11">
        <v>5</v>
      </c>
      <c r="R494" s="11">
        <v>3</v>
      </c>
      <c r="S494" s="11">
        <v>1</v>
      </c>
      <c r="T494" s="11">
        <v>1</v>
      </c>
      <c r="U494" s="11"/>
      <c r="V494" s="11">
        <v>1</v>
      </c>
      <c r="W494" s="11">
        <v>0</v>
      </c>
      <c r="X494" s="11"/>
      <c r="Y494" s="46"/>
      <c r="Z494" s="46"/>
      <c r="AA494" s="46"/>
      <c r="AB494" s="46"/>
      <c r="AC494" s="46"/>
      <c r="AD494" s="46"/>
      <c r="AE494" s="46"/>
      <c r="AF494" s="46"/>
      <c r="AG494" s="46"/>
      <c r="AH494" s="46"/>
      <c r="AI494" s="46"/>
      <c r="AJ494" s="46"/>
      <c r="AK494" s="46"/>
      <c r="AL494" s="46"/>
      <c r="AM494" s="46"/>
      <c r="AN494" s="46"/>
      <c r="AO494" s="46"/>
      <c r="AP494" s="46"/>
      <c r="AQ494" s="46"/>
      <c r="AR494" s="46"/>
      <c r="AS494" s="46"/>
      <c r="AT494" s="46"/>
      <c r="AU494" s="46"/>
      <c r="AV494" s="46"/>
      <c r="AW494" s="46"/>
      <c r="AX494" s="46"/>
      <c r="AY494" s="46"/>
    </row>
    <row r="495" s="1" customFormat="1" ht="24" spans="1:51">
      <c r="A495" s="21">
        <f>COUNTA($A$5:A494)+1</f>
        <v>356</v>
      </c>
      <c r="B495" s="12" t="s">
        <v>2285</v>
      </c>
      <c r="C495" s="12" t="s">
        <v>2286</v>
      </c>
      <c r="D495" s="13" t="s">
        <v>2287</v>
      </c>
      <c r="E495" s="12" t="s">
        <v>2288</v>
      </c>
      <c r="F495" s="12" t="s">
        <v>2289</v>
      </c>
      <c r="G495" s="50" t="s">
        <v>79</v>
      </c>
      <c r="H495" s="11" t="s">
        <v>371</v>
      </c>
      <c r="I495" s="76">
        <v>72656.5</v>
      </c>
      <c r="J495" s="77" t="s">
        <v>2290</v>
      </c>
      <c r="K495" s="11">
        <v>8</v>
      </c>
      <c r="L495" s="11">
        <v>200</v>
      </c>
      <c r="M495" s="11">
        <v>1</v>
      </c>
      <c r="N495" s="11">
        <v>1</v>
      </c>
      <c r="O495" s="11">
        <v>0</v>
      </c>
      <c r="P495" s="11">
        <v>0</v>
      </c>
      <c r="Q495" s="11">
        <v>4</v>
      </c>
      <c r="R495" s="11">
        <v>0</v>
      </c>
      <c r="S495" s="11">
        <v>0</v>
      </c>
      <c r="T495" s="11">
        <v>1</v>
      </c>
      <c r="U495" s="11"/>
      <c r="V495" s="11">
        <v>0</v>
      </c>
      <c r="W495" s="11">
        <v>0</v>
      </c>
      <c r="X495" s="11"/>
      <c r="Y495" s="46"/>
      <c r="Z495" s="46"/>
      <c r="AA495" s="46"/>
      <c r="AB495" s="46"/>
      <c r="AC495" s="46"/>
      <c r="AD495" s="46"/>
      <c r="AE495" s="46"/>
      <c r="AF495" s="46"/>
      <c r="AG495" s="46"/>
      <c r="AH495" s="46"/>
      <c r="AI495" s="46"/>
      <c r="AJ495" s="46"/>
      <c r="AK495" s="46"/>
      <c r="AL495" s="46"/>
      <c r="AM495" s="46"/>
      <c r="AN495" s="46"/>
      <c r="AO495" s="46"/>
      <c r="AP495" s="46"/>
      <c r="AQ495" s="46"/>
      <c r="AR495" s="46"/>
      <c r="AS495" s="46"/>
      <c r="AT495" s="46"/>
      <c r="AU495" s="46"/>
      <c r="AV495" s="46"/>
      <c r="AW495" s="46"/>
      <c r="AX495" s="46"/>
      <c r="AY495" s="46"/>
    </row>
    <row r="496" s="1" customFormat="1" ht="24" spans="1:51">
      <c r="A496" s="21"/>
      <c r="B496" s="12"/>
      <c r="C496" s="12" t="s">
        <v>2291</v>
      </c>
      <c r="D496" s="13" t="s">
        <v>2292</v>
      </c>
      <c r="E496" s="12"/>
      <c r="F496" s="12"/>
      <c r="G496" s="50"/>
      <c r="H496" s="11"/>
      <c r="I496" s="76" t="s">
        <v>2237</v>
      </c>
      <c r="J496" s="77" t="s">
        <v>2290</v>
      </c>
      <c r="K496" s="11">
        <v>8</v>
      </c>
      <c r="L496" s="11">
        <v>0</v>
      </c>
      <c r="M496" s="11">
        <v>0</v>
      </c>
      <c r="N496" s="11">
        <v>0</v>
      </c>
      <c r="O496" s="11">
        <v>0</v>
      </c>
      <c r="P496" s="11">
        <v>0</v>
      </c>
      <c r="Q496" s="11">
        <v>0</v>
      </c>
      <c r="R496" s="11">
        <v>0</v>
      </c>
      <c r="S496" s="11">
        <v>0</v>
      </c>
      <c r="T496" s="11">
        <v>0</v>
      </c>
      <c r="U496" s="11"/>
      <c r="V496" s="11">
        <v>0</v>
      </c>
      <c r="W496" s="11">
        <v>0</v>
      </c>
      <c r="X496" s="11"/>
      <c r="Y496" s="46"/>
      <c r="Z496" s="46"/>
      <c r="AA496" s="46"/>
      <c r="AB496" s="46"/>
      <c r="AC496" s="46"/>
      <c r="AD496" s="46"/>
      <c r="AE496" s="46"/>
      <c r="AF496" s="46"/>
      <c r="AG496" s="46"/>
      <c r="AH496" s="46"/>
      <c r="AI496" s="46"/>
      <c r="AJ496" s="46"/>
      <c r="AK496" s="46"/>
      <c r="AL496" s="46"/>
      <c r="AM496" s="46"/>
      <c r="AN496" s="46"/>
      <c r="AO496" s="46"/>
      <c r="AP496" s="46"/>
      <c r="AQ496" s="46"/>
      <c r="AR496" s="46"/>
      <c r="AS496" s="46"/>
      <c r="AT496" s="46"/>
      <c r="AU496" s="46"/>
      <c r="AV496" s="46"/>
      <c r="AW496" s="46"/>
      <c r="AX496" s="46"/>
      <c r="AY496" s="46"/>
    </row>
    <row r="497" s="1" customFormat="1" ht="24" spans="1:51">
      <c r="A497" s="21">
        <f>COUNTA($A$5:A496)+1</f>
        <v>357</v>
      </c>
      <c r="B497" s="12" t="s">
        <v>2293</v>
      </c>
      <c r="C497" s="12" t="s">
        <v>2294</v>
      </c>
      <c r="D497" s="13" t="s">
        <v>2295</v>
      </c>
      <c r="E497" s="12" t="s">
        <v>2296</v>
      </c>
      <c r="F497" s="12" t="s">
        <v>2297</v>
      </c>
      <c r="G497" s="50" t="s">
        <v>2279</v>
      </c>
      <c r="H497" s="11" t="s">
        <v>38</v>
      </c>
      <c r="I497" s="76">
        <v>261938.92</v>
      </c>
      <c r="J497" s="77" t="s">
        <v>2298</v>
      </c>
      <c r="K497" s="11">
        <v>8</v>
      </c>
      <c r="L497" s="11">
        <v>50</v>
      </c>
      <c r="M497" s="11">
        <v>0</v>
      </c>
      <c r="N497" s="11">
        <v>0</v>
      </c>
      <c r="O497" s="11">
        <v>0</v>
      </c>
      <c r="P497" s="11">
        <v>0</v>
      </c>
      <c r="Q497" s="11">
        <v>4</v>
      </c>
      <c r="R497" s="11">
        <v>4</v>
      </c>
      <c r="S497" s="11">
        <v>1</v>
      </c>
      <c r="T497" s="11">
        <v>0</v>
      </c>
      <c r="U497" s="11"/>
      <c r="V497" s="11">
        <v>0</v>
      </c>
      <c r="W497" s="11">
        <v>0</v>
      </c>
      <c r="X497" s="11"/>
      <c r="Y497" s="46"/>
      <c r="Z497" s="46"/>
      <c r="AA497" s="46"/>
      <c r="AB497" s="46"/>
      <c r="AC497" s="46"/>
      <c r="AD497" s="46"/>
      <c r="AE497" s="46"/>
      <c r="AF497" s="46"/>
      <c r="AG497" s="46"/>
      <c r="AH497" s="46"/>
      <c r="AI497" s="46"/>
      <c r="AJ497" s="46"/>
      <c r="AK497" s="46"/>
      <c r="AL497" s="46"/>
      <c r="AM497" s="46"/>
      <c r="AN497" s="46"/>
      <c r="AO497" s="46"/>
      <c r="AP497" s="46"/>
      <c r="AQ497" s="46"/>
      <c r="AR497" s="46"/>
      <c r="AS497" s="46"/>
      <c r="AT497" s="46"/>
      <c r="AU497" s="46"/>
      <c r="AV497" s="46"/>
      <c r="AW497" s="46"/>
      <c r="AX497" s="46"/>
      <c r="AY497" s="46"/>
    </row>
    <row r="498" s="1" customFormat="1" ht="24" spans="1:51">
      <c r="A498" s="21"/>
      <c r="B498" s="12"/>
      <c r="C498" s="12" t="s">
        <v>2299</v>
      </c>
      <c r="D498" s="13" t="s">
        <v>2300</v>
      </c>
      <c r="E498" s="12"/>
      <c r="F498" s="12"/>
      <c r="G498" s="50"/>
      <c r="H498" s="11"/>
      <c r="I498" s="76">
        <v>120921.5</v>
      </c>
      <c r="J498" s="77" t="s">
        <v>2298</v>
      </c>
      <c r="K498" s="11">
        <v>8</v>
      </c>
      <c r="L498" s="11">
        <v>50</v>
      </c>
      <c r="M498" s="11">
        <v>0</v>
      </c>
      <c r="N498" s="11">
        <v>0</v>
      </c>
      <c r="O498" s="11">
        <v>0</v>
      </c>
      <c r="P498" s="11">
        <v>0</v>
      </c>
      <c r="Q498" s="11">
        <v>3</v>
      </c>
      <c r="R498" s="11">
        <v>3</v>
      </c>
      <c r="S498" s="11">
        <v>1</v>
      </c>
      <c r="T498" s="11">
        <v>0</v>
      </c>
      <c r="U498" s="11"/>
      <c r="V498" s="11">
        <v>0</v>
      </c>
      <c r="W498" s="11">
        <v>0</v>
      </c>
      <c r="X498" s="11"/>
      <c r="Y498" s="46"/>
      <c r="Z498" s="46"/>
      <c r="AA498" s="46"/>
      <c r="AB498" s="46"/>
      <c r="AC498" s="46"/>
      <c r="AD498" s="46"/>
      <c r="AE498" s="46"/>
      <c r="AF498" s="46"/>
      <c r="AG498" s="46"/>
      <c r="AH498" s="46"/>
      <c r="AI498" s="46"/>
      <c r="AJ498" s="46"/>
      <c r="AK498" s="46"/>
      <c r="AL498" s="46"/>
      <c r="AM498" s="46"/>
      <c r="AN498" s="46"/>
      <c r="AO498" s="46"/>
      <c r="AP498" s="46"/>
      <c r="AQ498" s="46"/>
      <c r="AR498" s="46"/>
      <c r="AS498" s="46"/>
      <c r="AT498" s="46"/>
      <c r="AU498" s="46"/>
      <c r="AV498" s="46"/>
      <c r="AW498" s="46"/>
      <c r="AX498" s="46"/>
      <c r="AY498" s="46"/>
    </row>
    <row r="499" s="1" customFormat="1" ht="12" spans="1:51">
      <c r="A499" s="21"/>
      <c r="B499" s="12"/>
      <c r="C499" s="12" t="s">
        <v>2301</v>
      </c>
      <c r="D499" s="13" t="s">
        <v>2302</v>
      </c>
      <c r="E499" s="12"/>
      <c r="F499" s="12"/>
      <c r="G499" s="50"/>
      <c r="H499" s="11"/>
      <c r="I499" s="76">
        <v>28274.72</v>
      </c>
      <c r="J499" s="77" t="s">
        <v>399</v>
      </c>
      <c r="K499" s="11">
        <v>0</v>
      </c>
      <c r="L499" s="11">
        <v>0</v>
      </c>
      <c r="M499" s="11">
        <v>0</v>
      </c>
      <c r="N499" s="11">
        <v>0</v>
      </c>
      <c r="O499" s="11">
        <v>0</v>
      </c>
      <c r="P499" s="11">
        <v>0</v>
      </c>
      <c r="Q499" s="11">
        <v>0</v>
      </c>
      <c r="R499" s="11">
        <v>0</v>
      </c>
      <c r="S499" s="11">
        <v>0</v>
      </c>
      <c r="T499" s="11">
        <v>0</v>
      </c>
      <c r="U499" s="11"/>
      <c r="V499" s="11">
        <v>0</v>
      </c>
      <c r="W499" s="11">
        <v>0</v>
      </c>
      <c r="X499" s="11"/>
      <c r="Y499" s="46"/>
      <c r="Z499" s="46"/>
      <c r="AA499" s="46"/>
      <c r="AB499" s="46"/>
      <c r="AC499" s="46"/>
      <c r="AD499" s="46"/>
      <c r="AE499" s="46"/>
      <c r="AF499" s="46"/>
      <c r="AG499" s="46"/>
      <c r="AH499" s="46"/>
      <c r="AI499" s="46"/>
      <c r="AJ499" s="46"/>
      <c r="AK499" s="46"/>
      <c r="AL499" s="46"/>
      <c r="AM499" s="46"/>
      <c r="AN499" s="46"/>
      <c r="AO499" s="46"/>
      <c r="AP499" s="46"/>
      <c r="AQ499" s="46"/>
      <c r="AR499" s="46"/>
      <c r="AS499" s="46"/>
      <c r="AT499" s="46"/>
      <c r="AU499" s="46"/>
      <c r="AV499" s="46"/>
      <c r="AW499" s="46"/>
      <c r="AX499" s="46"/>
      <c r="AY499" s="46"/>
    </row>
    <row r="500" s="1" customFormat="1" ht="12" spans="1:51">
      <c r="A500" s="21"/>
      <c r="B500" s="12"/>
      <c r="C500" s="12" t="s">
        <v>2303</v>
      </c>
      <c r="D500" s="13" t="s">
        <v>2304</v>
      </c>
      <c r="E500" s="12"/>
      <c r="F500" s="12"/>
      <c r="G500" s="50"/>
      <c r="H500" s="11"/>
      <c r="I500" s="76">
        <v>28274.72</v>
      </c>
      <c r="J500" s="84" t="s">
        <v>399</v>
      </c>
      <c r="K500" s="11">
        <v>0</v>
      </c>
      <c r="L500" s="11">
        <v>0</v>
      </c>
      <c r="M500" s="11">
        <v>0</v>
      </c>
      <c r="N500" s="11">
        <v>0</v>
      </c>
      <c r="O500" s="11">
        <v>0</v>
      </c>
      <c r="P500" s="11">
        <v>0</v>
      </c>
      <c r="Q500" s="11">
        <v>0</v>
      </c>
      <c r="R500" s="11">
        <v>0</v>
      </c>
      <c r="S500" s="11">
        <v>0</v>
      </c>
      <c r="T500" s="11">
        <v>0</v>
      </c>
      <c r="U500" s="11"/>
      <c r="V500" s="11">
        <v>0</v>
      </c>
      <c r="W500" s="11">
        <v>0</v>
      </c>
      <c r="X500" s="11"/>
      <c r="Y500" s="46"/>
      <c r="Z500" s="46"/>
      <c r="AA500" s="46"/>
      <c r="AB500" s="46"/>
      <c r="AC500" s="46"/>
      <c r="AD500" s="46"/>
      <c r="AE500" s="46"/>
      <c r="AF500" s="46"/>
      <c r="AG500" s="46"/>
      <c r="AH500" s="46"/>
      <c r="AI500" s="46"/>
      <c r="AJ500" s="46"/>
      <c r="AK500" s="46"/>
      <c r="AL500" s="46"/>
      <c r="AM500" s="46"/>
      <c r="AN500" s="46"/>
      <c r="AO500" s="46"/>
      <c r="AP500" s="46"/>
      <c r="AQ500" s="46"/>
      <c r="AR500" s="46"/>
      <c r="AS500" s="46"/>
      <c r="AT500" s="46"/>
      <c r="AU500" s="46"/>
      <c r="AV500" s="46"/>
      <c r="AW500" s="46"/>
      <c r="AX500" s="46"/>
      <c r="AY500" s="46"/>
    </row>
    <row r="501" s="1" customFormat="1" ht="36" spans="1:51">
      <c r="A501" s="21">
        <f>COUNTA($A$5:A500)+1</f>
        <v>358</v>
      </c>
      <c r="B501" s="12" t="s">
        <v>2305</v>
      </c>
      <c r="C501" s="12" t="s">
        <v>2305</v>
      </c>
      <c r="D501" s="13" t="s">
        <v>2306</v>
      </c>
      <c r="E501" s="12" t="s">
        <v>2307</v>
      </c>
      <c r="F501" s="12" t="s">
        <v>2297</v>
      </c>
      <c r="G501" s="50" t="s">
        <v>2308</v>
      </c>
      <c r="H501" s="11" t="s">
        <v>38</v>
      </c>
      <c r="I501" s="76">
        <v>88157.01</v>
      </c>
      <c r="J501" s="77" t="s">
        <v>2298</v>
      </c>
      <c r="K501" s="11">
        <v>8</v>
      </c>
      <c r="L501" s="11">
        <v>200</v>
      </c>
      <c r="M501" s="11">
        <v>0</v>
      </c>
      <c r="N501" s="11">
        <v>0</v>
      </c>
      <c r="O501" s="11">
        <v>0</v>
      </c>
      <c r="P501" s="11">
        <v>0</v>
      </c>
      <c r="Q501" s="11">
        <v>2</v>
      </c>
      <c r="R501" s="11">
        <v>0</v>
      </c>
      <c r="S501" s="11">
        <v>1</v>
      </c>
      <c r="T501" s="11">
        <v>0</v>
      </c>
      <c r="U501" s="11"/>
      <c r="V501" s="11">
        <v>0</v>
      </c>
      <c r="W501" s="11">
        <v>0</v>
      </c>
      <c r="X501" s="11"/>
      <c r="Y501" s="46"/>
      <c r="Z501" s="46"/>
      <c r="AA501" s="46"/>
      <c r="AB501" s="46"/>
      <c r="AC501" s="46"/>
      <c r="AD501" s="46"/>
      <c r="AE501" s="46"/>
      <c r="AF501" s="46"/>
      <c r="AG501" s="46"/>
      <c r="AH501" s="46"/>
      <c r="AI501" s="46"/>
      <c r="AJ501" s="46"/>
      <c r="AK501" s="46"/>
      <c r="AL501" s="46"/>
      <c r="AM501" s="46"/>
      <c r="AN501" s="46"/>
      <c r="AO501" s="46"/>
      <c r="AP501" s="46"/>
      <c r="AQ501" s="46"/>
      <c r="AR501" s="46"/>
      <c r="AS501" s="46"/>
      <c r="AT501" s="46"/>
      <c r="AU501" s="46"/>
      <c r="AV501" s="46"/>
      <c r="AW501" s="46"/>
      <c r="AX501" s="46"/>
      <c r="AY501" s="46"/>
    </row>
    <row r="502" s="1" customFormat="1" ht="24" spans="1:51">
      <c r="A502" s="21">
        <f>COUNTA($A$5:A501)+1</f>
        <v>359</v>
      </c>
      <c r="B502" s="12" t="s">
        <v>2309</v>
      </c>
      <c r="C502" s="12" t="s">
        <v>2309</v>
      </c>
      <c r="D502" s="13" t="s">
        <v>2310</v>
      </c>
      <c r="E502" s="12" t="s">
        <v>2296</v>
      </c>
      <c r="F502" s="12" t="s">
        <v>2297</v>
      </c>
      <c r="G502" s="50" t="s">
        <v>2308</v>
      </c>
      <c r="H502" s="11" t="s">
        <v>667</v>
      </c>
      <c r="I502" s="76">
        <v>133541.29</v>
      </c>
      <c r="J502" s="77" t="s">
        <v>2298</v>
      </c>
      <c r="K502" s="11">
        <v>8</v>
      </c>
      <c r="L502" s="11">
        <v>200</v>
      </c>
      <c r="M502" s="11">
        <v>0</v>
      </c>
      <c r="N502" s="11">
        <v>0</v>
      </c>
      <c r="O502" s="11">
        <v>0</v>
      </c>
      <c r="P502" s="11">
        <v>0</v>
      </c>
      <c r="Q502" s="11">
        <v>3</v>
      </c>
      <c r="R502" s="11">
        <v>4</v>
      </c>
      <c r="S502" s="11">
        <v>1</v>
      </c>
      <c r="T502" s="11">
        <v>0</v>
      </c>
      <c r="U502" s="11"/>
      <c r="V502" s="11">
        <v>0</v>
      </c>
      <c r="W502" s="11">
        <v>0</v>
      </c>
      <c r="X502" s="11"/>
      <c r="Y502" s="46"/>
      <c r="Z502" s="46"/>
      <c r="AA502" s="46"/>
      <c r="AB502" s="46"/>
      <c r="AC502" s="46"/>
      <c r="AD502" s="46"/>
      <c r="AE502" s="46"/>
      <c r="AF502" s="46"/>
      <c r="AG502" s="46"/>
      <c r="AH502" s="46"/>
      <c r="AI502" s="46"/>
      <c r="AJ502" s="46"/>
      <c r="AK502" s="46"/>
      <c r="AL502" s="46"/>
      <c r="AM502" s="46"/>
      <c r="AN502" s="46"/>
      <c r="AO502" s="46"/>
      <c r="AP502" s="46"/>
      <c r="AQ502" s="46"/>
      <c r="AR502" s="46"/>
      <c r="AS502" s="46"/>
      <c r="AT502" s="46"/>
      <c r="AU502" s="46"/>
      <c r="AV502" s="46"/>
      <c r="AW502" s="46"/>
      <c r="AX502" s="46"/>
      <c r="AY502" s="46"/>
    </row>
    <row r="503" s="1" customFormat="1" ht="36" spans="1:51">
      <c r="A503" s="21">
        <f>COUNTA($A$5:A502)+1</f>
        <v>360</v>
      </c>
      <c r="B503" s="12" t="s">
        <v>2311</v>
      </c>
      <c r="C503" s="12" t="s">
        <v>2311</v>
      </c>
      <c r="D503" s="13" t="s">
        <v>2312</v>
      </c>
      <c r="E503" s="12" t="s">
        <v>2307</v>
      </c>
      <c r="F503" s="12" t="s">
        <v>2297</v>
      </c>
      <c r="G503" s="50" t="s">
        <v>1865</v>
      </c>
      <c r="H503" s="11" t="s">
        <v>38</v>
      </c>
      <c r="I503" s="76">
        <v>28274.72</v>
      </c>
      <c r="J503" s="77" t="s">
        <v>399</v>
      </c>
      <c r="K503" s="11"/>
      <c r="L503" s="11"/>
      <c r="M503" s="11"/>
      <c r="N503" s="11"/>
      <c r="O503" s="11"/>
      <c r="P503" s="11"/>
      <c r="Q503" s="11"/>
      <c r="R503" s="11"/>
      <c r="S503" s="11"/>
      <c r="T503" s="11"/>
      <c r="U503" s="11"/>
      <c r="V503" s="11"/>
      <c r="W503" s="11"/>
      <c r="X503" s="11"/>
      <c r="Y503" s="46"/>
      <c r="Z503" s="46"/>
      <c r="AA503" s="46"/>
      <c r="AB503" s="46"/>
      <c r="AC503" s="46"/>
      <c r="AD503" s="46"/>
      <c r="AE503" s="46"/>
      <c r="AF503" s="46"/>
      <c r="AG503" s="46"/>
      <c r="AH503" s="46"/>
      <c r="AI503" s="46"/>
      <c r="AJ503" s="46"/>
      <c r="AK503" s="46"/>
      <c r="AL503" s="46"/>
      <c r="AM503" s="46"/>
      <c r="AN503" s="46"/>
      <c r="AO503" s="46"/>
      <c r="AP503" s="46"/>
      <c r="AQ503" s="46"/>
      <c r="AR503" s="46"/>
      <c r="AS503" s="46"/>
      <c r="AT503" s="46"/>
      <c r="AU503" s="46"/>
      <c r="AV503" s="46"/>
      <c r="AW503" s="46"/>
      <c r="AX503" s="46"/>
      <c r="AY503" s="46"/>
    </row>
    <row r="504" s="1" customFormat="1" ht="36" spans="1:51">
      <c r="A504" s="21">
        <f>COUNTA($A$5:A503)+1</f>
        <v>361</v>
      </c>
      <c r="B504" s="12" t="s">
        <v>2313</v>
      </c>
      <c r="C504" s="12" t="s">
        <v>2313</v>
      </c>
      <c r="D504" s="13" t="s">
        <v>2271</v>
      </c>
      <c r="E504" s="39" t="s">
        <v>2272</v>
      </c>
      <c r="F504" s="12" t="s">
        <v>2273</v>
      </c>
      <c r="G504" s="50" t="s">
        <v>2274</v>
      </c>
      <c r="H504" s="11" t="s">
        <v>667</v>
      </c>
      <c r="I504" s="11">
        <v>5046.8</v>
      </c>
      <c r="J504" s="77" t="s">
        <v>2314</v>
      </c>
      <c r="K504" s="11">
        <v>4</v>
      </c>
      <c r="L504" s="11">
        <v>20</v>
      </c>
      <c r="M504" s="11">
        <v>0</v>
      </c>
      <c r="N504" s="11">
        <v>0</v>
      </c>
      <c r="O504" s="11">
        <v>0</v>
      </c>
      <c r="P504" s="11">
        <v>0</v>
      </c>
      <c r="Q504" s="11">
        <v>0</v>
      </c>
      <c r="R504" s="11">
        <v>0</v>
      </c>
      <c r="S504" s="11">
        <v>0</v>
      </c>
      <c r="T504" s="11">
        <v>0</v>
      </c>
      <c r="U504" s="11"/>
      <c r="V504" s="11">
        <v>0</v>
      </c>
      <c r="W504" s="11">
        <v>0</v>
      </c>
      <c r="X504" s="11"/>
      <c r="Y504" s="46"/>
      <c r="Z504" s="46"/>
      <c r="AA504" s="46"/>
      <c r="AB504" s="46"/>
      <c r="AC504" s="46"/>
      <c r="AD504" s="46"/>
      <c r="AE504" s="46"/>
      <c r="AF504" s="46"/>
      <c r="AG504" s="46"/>
      <c r="AH504" s="46"/>
      <c r="AI504" s="46"/>
      <c r="AJ504" s="46"/>
      <c r="AK504" s="46"/>
      <c r="AL504" s="46"/>
      <c r="AM504" s="46"/>
      <c r="AN504" s="46"/>
      <c r="AO504" s="46"/>
      <c r="AP504" s="46"/>
      <c r="AQ504" s="46"/>
      <c r="AR504" s="46"/>
      <c r="AS504" s="46"/>
      <c r="AT504" s="46"/>
      <c r="AU504" s="46"/>
      <c r="AV504" s="46"/>
      <c r="AW504" s="46"/>
      <c r="AX504" s="46"/>
      <c r="AY504" s="46"/>
    </row>
    <row r="505" s="1" customFormat="1" ht="24" spans="1:51">
      <c r="A505" s="21">
        <f>COUNTA($A$5:A504)+1</f>
        <v>362</v>
      </c>
      <c r="B505" s="12" t="s">
        <v>2315</v>
      </c>
      <c r="C505" s="12" t="s">
        <v>2315</v>
      </c>
      <c r="D505" s="13" t="s">
        <v>2316</v>
      </c>
      <c r="E505" s="39" t="s">
        <v>2317</v>
      </c>
      <c r="F505" s="12" t="s">
        <v>2318</v>
      </c>
      <c r="G505" s="50" t="s">
        <v>2319</v>
      </c>
      <c r="H505" s="11" t="s">
        <v>912</v>
      </c>
      <c r="I505" s="11">
        <v>20635</v>
      </c>
      <c r="J505" s="77" t="s">
        <v>2320</v>
      </c>
      <c r="K505" s="11">
        <v>4</v>
      </c>
      <c r="L505" s="11">
        <v>60</v>
      </c>
      <c r="M505" s="11">
        <v>0</v>
      </c>
      <c r="N505" s="11">
        <v>0</v>
      </c>
      <c r="O505" s="11">
        <v>0</v>
      </c>
      <c r="P505" s="11">
        <v>0</v>
      </c>
      <c r="Q505" s="11">
        <v>0</v>
      </c>
      <c r="R505" s="11">
        <v>0</v>
      </c>
      <c r="S505" s="11">
        <v>0</v>
      </c>
      <c r="T505" s="11">
        <v>0</v>
      </c>
      <c r="U505" s="11"/>
      <c r="V505" s="11">
        <v>0</v>
      </c>
      <c r="W505" s="11">
        <v>0</v>
      </c>
      <c r="X505" s="11"/>
      <c r="Y505" s="46"/>
      <c r="Z505" s="46"/>
      <c r="AA505" s="46"/>
      <c r="AB505" s="46"/>
      <c r="AC505" s="46"/>
      <c r="AD505" s="46"/>
      <c r="AE505" s="46"/>
      <c r="AF505" s="46"/>
      <c r="AG505" s="46"/>
      <c r="AH505" s="46"/>
      <c r="AI505" s="46"/>
      <c r="AJ505" s="46"/>
      <c r="AK505" s="46"/>
      <c r="AL505" s="46"/>
      <c r="AM505" s="46"/>
      <c r="AN505" s="46"/>
      <c r="AO505" s="46"/>
      <c r="AP505" s="46"/>
      <c r="AQ505" s="46"/>
      <c r="AR505" s="46"/>
      <c r="AS505" s="46"/>
      <c r="AT505" s="46"/>
      <c r="AU505" s="46"/>
      <c r="AV505" s="46"/>
      <c r="AW505" s="46"/>
      <c r="AX505" s="46"/>
      <c r="AY505" s="46"/>
    </row>
    <row r="506" s="1" customFormat="1" ht="48" spans="1:51">
      <c r="A506" s="21">
        <f>COUNTA($A$5:A505)+1</f>
        <v>363</v>
      </c>
      <c r="B506" s="12" t="s">
        <v>2321</v>
      </c>
      <c r="C506" s="12" t="s">
        <v>2321</v>
      </c>
      <c r="D506" s="13" t="s">
        <v>2322</v>
      </c>
      <c r="E506" s="39" t="s">
        <v>2323</v>
      </c>
      <c r="F506" s="12" t="s">
        <v>2324</v>
      </c>
      <c r="G506" s="50" t="s">
        <v>444</v>
      </c>
      <c r="H506" s="11" t="s">
        <v>1395</v>
      </c>
      <c r="I506" s="11">
        <v>94.56</v>
      </c>
      <c r="J506" s="77" t="s">
        <v>2325</v>
      </c>
      <c r="K506" s="11">
        <v>4</v>
      </c>
      <c r="L506" s="11">
        <v>10</v>
      </c>
      <c r="M506" s="11">
        <v>0</v>
      </c>
      <c r="N506" s="11">
        <v>0</v>
      </c>
      <c r="O506" s="11">
        <v>0</v>
      </c>
      <c r="P506" s="11">
        <v>1</v>
      </c>
      <c r="Q506" s="11">
        <v>0</v>
      </c>
      <c r="R506" s="11">
        <v>0</v>
      </c>
      <c r="S506" s="11">
        <v>0</v>
      </c>
      <c r="T506" s="11">
        <v>0</v>
      </c>
      <c r="U506" s="11"/>
      <c r="V506" s="11">
        <v>0</v>
      </c>
      <c r="W506" s="11">
        <v>0</v>
      </c>
      <c r="X506" s="11"/>
      <c r="Y506" s="46"/>
      <c r="Z506" s="46"/>
      <c r="AA506" s="46"/>
      <c r="AB506" s="46"/>
      <c r="AC506" s="46"/>
      <c r="AD506" s="46"/>
      <c r="AE506" s="46"/>
      <c r="AF506" s="46"/>
      <c r="AG506" s="46"/>
      <c r="AH506" s="46"/>
      <c r="AI506" s="46"/>
      <c r="AJ506" s="46"/>
      <c r="AK506" s="46"/>
      <c r="AL506" s="46"/>
      <c r="AM506" s="46"/>
      <c r="AN506" s="46"/>
      <c r="AO506" s="46"/>
      <c r="AP506" s="46"/>
      <c r="AQ506" s="46"/>
      <c r="AR506" s="46"/>
      <c r="AS506" s="46"/>
      <c r="AT506" s="46"/>
      <c r="AU506" s="46"/>
      <c r="AV506" s="46"/>
      <c r="AW506" s="46"/>
      <c r="AX506" s="46"/>
      <c r="AY506" s="46"/>
    </row>
    <row r="507" s="1" customFormat="1" ht="24" spans="1:51">
      <c r="A507" s="21">
        <f>COUNTA($A$5:A506)+1</f>
        <v>364</v>
      </c>
      <c r="B507" s="12" t="s">
        <v>2326</v>
      </c>
      <c r="C507" s="12" t="s">
        <v>2327</v>
      </c>
      <c r="D507" s="13" t="s">
        <v>2328</v>
      </c>
      <c r="E507" s="39" t="s">
        <v>2329</v>
      </c>
      <c r="F507" s="12" t="s">
        <v>2330</v>
      </c>
      <c r="G507" s="50" t="s">
        <v>2331</v>
      </c>
      <c r="H507" s="11" t="s">
        <v>226</v>
      </c>
      <c r="I507" s="11">
        <v>62321.37</v>
      </c>
      <c r="J507" s="77" t="s">
        <v>2332</v>
      </c>
      <c r="K507" s="11">
        <v>8</v>
      </c>
      <c r="L507" s="11">
        <v>200</v>
      </c>
      <c r="M507" s="11">
        <v>1</v>
      </c>
      <c r="N507" s="11">
        <v>1</v>
      </c>
      <c r="O507" s="11">
        <v>0</v>
      </c>
      <c r="P507" s="11">
        <v>0</v>
      </c>
      <c r="Q507" s="11">
        <v>2</v>
      </c>
      <c r="R507" s="11">
        <v>0</v>
      </c>
      <c r="S507" s="11">
        <v>0</v>
      </c>
      <c r="T507" s="11">
        <v>1</v>
      </c>
      <c r="U507" s="11"/>
      <c r="V507" s="11">
        <v>0</v>
      </c>
      <c r="W507" s="11">
        <v>0</v>
      </c>
      <c r="X507" s="11"/>
      <c r="Y507" s="46"/>
      <c r="Z507" s="46"/>
      <c r="AA507" s="46"/>
      <c r="AB507" s="46"/>
      <c r="AC507" s="46"/>
      <c r="AD507" s="46"/>
      <c r="AE507" s="46"/>
      <c r="AF507" s="46"/>
      <c r="AG507" s="46"/>
      <c r="AH507" s="46"/>
      <c r="AI507" s="46"/>
      <c r="AJ507" s="46"/>
      <c r="AK507" s="46"/>
      <c r="AL507" s="46"/>
      <c r="AM507" s="46"/>
      <c r="AN507" s="46"/>
      <c r="AO507" s="46"/>
      <c r="AP507" s="46"/>
      <c r="AQ507" s="46"/>
      <c r="AR507" s="46"/>
      <c r="AS507" s="46"/>
      <c r="AT507" s="46"/>
      <c r="AU507" s="46"/>
      <c r="AV507" s="46"/>
      <c r="AW507" s="46"/>
      <c r="AX507" s="46"/>
      <c r="AY507" s="46"/>
    </row>
    <row r="508" s="1" customFormat="1" ht="24" spans="1:51">
      <c r="A508" s="21"/>
      <c r="B508" s="12"/>
      <c r="C508" s="12" t="s">
        <v>2333</v>
      </c>
      <c r="D508" s="13" t="s">
        <v>2334</v>
      </c>
      <c r="E508" s="39"/>
      <c r="F508" s="12"/>
      <c r="G508" s="50"/>
      <c r="H508" s="11"/>
      <c r="I508" s="11">
        <v>42646.62</v>
      </c>
      <c r="J508" s="77" t="s">
        <v>2332</v>
      </c>
      <c r="K508" s="11">
        <v>4</v>
      </c>
      <c r="L508" s="11">
        <v>200</v>
      </c>
      <c r="M508" s="11">
        <v>1</v>
      </c>
      <c r="N508" s="11">
        <v>1</v>
      </c>
      <c r="O508" s="11">
        <v>0</v>
      </c>
      <c r="P508" s="11">
        <v>0</v>
      </c>
      <c r="Q508" s="11">
        <v>0</v>
      </c>
      <c r="R508" s="11">
        <v>0</v>
      </c>
      <c r="S508" s="11">
        <v>0</v>
      </c>
      <c r="T508" s="11">
        <v>0</v>
      </c>
      <c r="U508" s="11"/>
      <c r="V508" s="11">
        <v>0</v>
      </c>
      <c r="W508" s="11">
        <v>0</v>
      </c>
      <c r="X508" s="11"/>
      <c r="Y508" s="46"/>
      <c r="Z508" s="46"/>
      <c r="AA508" s="46"/>
      <c r="AB508" s="46"/>
      <c r="AC508" s="46"/>
      <c r="AD508" s="46"/>
      <c r="AE508" s="46"/>
      <c r="AF508" s="46"/>
      <c r="AG508" s="46"/>
      <c r="AH508" s="46"/>
      <c r="AI508" s="46"/>
      <c r="AJ508" s="46"/>
      <c r="AK508" s="46"/>
      <c r="AL508" s="46"/>
      <c r="AM508" s="46"/>
      <c r="AN508" s="46"/>
      <c r="AO508" s="46"/>
      <c r="AP508" s="46"/>
      <c r="AQ508" s="46"/>
      <c r="AR508" s="46"/>
      <c r="AS508" s="46"/>
      <c r="AT508" s="46"/>
      <c r="AU508" s="46"/>
      <c r="AV508" s="46"/>
      <c r="AW508" s="46"/>
      <c r="AX508" s="46"/>
      <c r="AY508" s="46"/>
    </row>
    <row r="509" s="1" customFormat="1" ht="48" spans="1:51">
      <c r="A509" s="21">
        <f>COUNTA($A$5:A508)+1</f>
        <v>365</v>
      </c>
      <c r="B509" s="12" t="s">
        <v>2335</v>
      </c>
      <c r="C509" s="12" t="s">
        <v>2335</v>
      </c>
      <c r="D509" s="13" t="s">
        <v>2073</v>
      </c>
      <c r="E509" s="12" t="s">
        <v>2336</v>
      </c>
      <c r="F509" s="12" t="s">
        <v>2337</v>
      </c>
      <c r="G509" s="50" t="s">
        <v>464</v>
      </c>
      <c r="H509" s="11" t="s">
        <v>667</v>
      </c>
      <c r="I509" s="76">
        <v>85317.25</v>
      </c>
      <c r="J509" s="77" t="s">
        <v>2338</v>
      </c>
      <c r="K509" s="11">
        <v>6</v>
      </c>
      <c r="L509" s="11">
        <v>666</v>
      </c>
      <c r="M509" s="11" t="s">
        <v>40</v>
      </c>
      <c r="N509" s="11" t="s">
        <v>40</v>
      </c>
      <c r="O509" s="11">
        <v>1</v>
      </c>
      <c r="P509" s="11" t="s">
        <v>40</v>
      </c>
      <c r="Q509" s="11">
        <v>3</v>
      </c>
      <c r="R509" s="11">
        <v>5</v>
      </c>
      <c r="S509" s="11">
        <v>4</v>
      </c>
      <c r="T509" s="11">
        <v>1</v>
      </c>
      <c r="U509" s="11" t="s">
        <v>40</v>
      </c>
      <c r="V509" s="11" t="s">
        <v>40</v>
      </c>
      <c r="W509" s="11" t="s">
        <v>40</v>
      </c>
      <c r="X509" s="11"/>
      <c r="Y509" s="46"/>
      <c r="Z509" s="46"/>
      <c r="AA509" s="46"/>
      <c r="AB509" s="46"/>
      <c r="AC509" s="46"/>
      <c r="AD509" s="46"/>
      <c r="AE509" s="46"/>
      <c r="AF509" s="46"/>
      <c r="AG509" s="46"/>
      <c r="AH509" s="46"/>
      <c r="AI509" s="46"/>
      <c r="AJ509" s="46"/>
      <c r="AK509" s="46"/>
      <c r="AL509" s="46"/>
      <c r="AM509" s="46"/>
      <c r="AN509" s="46"/>
      <c r="AO509" s="46"/>
      <c r="AP509" s="46"/>
      <c r="AQ509" s="46"/>
      <c r="AR509" s="46"/>
      <c r="AS509" s="46"/>
      <c r="AT509" s="46"/>
      <c r="AU509" s="46"/>
      <c r="AV509" s="46"/>
      <c r="AW509" s="46"/>
      <c r="AX509" s="46"/>
      <c r="AY509" s="46"/>
    </row>
    <row r="510" s="1" customFormat="1" ht="48" spans="1:51">
      <c r="A510" s="21">
        <f>COUNTA($A$5:A509)+1</f>
        <v>366</v>
      </c>
      <c r="B510" s="12" t="s">
        <v>2339</v>
      </c>
      <c r="C510" s="12" t="s">
        <v>2340</v>
      </c>
      <c r="D510" s="13" t="s">
        <v>2341</v>
      </c>
      <c r="E510" s="12" t="s">
        <v>2342</v>
      </c>
      <c r="F510" s="12" t="s">
        <v>2343</v>
      </c>
      <c r="G510" s="50" t="s">
        <v>2344</v>
      </c>
      <c r="H510" s="11" t="s">
        <v>102</v>
      </c>
      <c r="I510" s="76">
        <v>64443.43</v>
      </c>
      <c r="J510" s="77" t="s">
        <v>2345</v>
      </c>
      <c r="K510" s="11">
        <v>6</v>
      </c>
      <c r="L510" s="11">
        <v>478</v>
      </c>
      <c r="M510" s="11" t="s">
        <v>40</v>
      </c>
      <c r="N510" s="11" t="s">
        <v>40</v>
      </c>
      <c r="O510" s="11">
        <v>1</v>
      </c>
      <c r="P510" s="11" t="s">
        <v>40</v>
      </c>
      <c r="Q510" s="11">
        <v>4</v>
      </c>
      <c r="R510" s="11">
        <v>4</v>
      </c>
      <c r="S510" s="11" t="s">
        <v>40</v>
      </c>
      <c r="T510" s="11">
        <v>9</v>
      </c>
      <c r="U510" s="11" t="s">
        <v>40</v>
      </c>
      <c r="V510" s="11" t="s">
        <v>40</v>
      </c>
      <c r="W510" s="11" t="s">
        <v>40</v>
      </c>
      <c r="X510" s="11"/>
      <c r="Y510" s="46"/>
      <c r="Z510" s="46"/>
      <c r="AA510" s="46"/>
      <c r="AB510" s="46"/>
      <c r="AC510" s="46"/>
      <c r="AD510" s="46"/>
      <c r="AE510" s="46"/>
      <c r="AF510" s="46"/>
      <c r="AG510" s="46"/>
      <c r="AH510" s="46"/>
      <c r="AI510" s="46"/>
      <c r="AJ510" s="46"/>
      <c r="AK510" s="46"/>
      <c r="AL510" s="46"/>
      <c r="AM510" s="46"/>
      <c r="AN510" s="46"/>
      <c r="AO510" s="46"/>
      <c r="AP510" s="46"/>
      <c r="AQ510" s="46"/>
      <c r="AR510" s="46"/>
      <c r="AS510" s="46"/>
      <c r="AT510" s="46"/>
      <c r="AU510" s="46"/>
      <c r="AV510" s="46"/>
      <c r="AW510" s="46"/>
      <c r="AX510" s="46"/>
      <c r="AY510" s="46"/>
    </row>
    <row r="511" s="1" customFormat="1" ht="36" spans="1:51">
      <c r="A511" s="21">
        <f>COUNTA($A$5:A510)+1</f>
        <v>367</v>
      </c>
      <c r="B511" s="12"/>
      <c r="C511" s="12" t="s">
        <v>2346</v>
      </c>
      <c r="D511" s="13" t="s">
        <v>2347</v>
      </c>
      <c r="E511" s="12"/>
      <c r="F511" s="12"/>
      <c r="G511" s="50"/>
      <c r="H511" s="11"/>
      <c r="I511" s="76">
        <v>104166.14</v>
      </c>
      <c r="J511" s="77" t="s">
        <v>2348</v>
      </c>
      <c r="K511" s="11">
        <v>6</v>
      </c>
      <c r="L511" s="11">
        <v>478</v>
      </c>
      <c r="M511" s="11" t="s">
        <v>40</v>
      </c>
      <c r="N511" s="11" t="s">
        <v>40</v>
      </c>
      <c r="O511" s="11">
        <v>1</v>
      </c>
      <c r="P511" s="11" t="s">
        <v>40</v>
      </c>
      <c r="Q511" s="11" t="s">
        <v>40</v>
      </c>
      <c r="R511" s="11">
        <v>4</v>
      </c>
      <c r="S511" s="11" t="s">
        <v>40</v>
      </c>
      <c r="T511" s="11">
        <v>6</v>
      </c>
      <c r="U511" s="11" t="s">
        <v>40</v>
      </c>
      <c r="V511" s="11" t="s">
        <v>40</v>
      </c>
      <c r="W511" s="11" t="s">
        <v>40</v>
      </c>
      <c r="X511" s="11"/>
      <c r="Y511" s="46"/>
      <c r="Z511" s="46"/>
      <c r="AA511" s="46"/>
      <c r="AB511" s="46"/>
      <c r="AC511" s="46"/>
      <c r="AD511" s="46"/>
      <c r="AE511" s="46"/>
      <c r="AF511" s="46"/>
      <c r="AG511" s="46"/>
      <c r="AH511" s="46"/>
      <c r="AI511" s="46"/>
      <c r="AJ511" s="46"/>
      <c r="AK511" s="46"/>
      <c r="AL511" s="46"/>
      <c r="AM511" s="46"/>
      <c r="AN511" s="46"/>
      <c r="AO511" s="46"/>
      <c r="AP511" s="46"/>
      <c r="AQ511" s="46"/>
      <c r="AR511" s="46"/>
      <c r="AS511" s="46"/>
      <c r="AT511" s="46"/>
      <c r="AU511" s="46"/>
      <c r="AV511" s="46"/>
      <c r="AW511" s="46"/>
      <c r="AX511" s="46"/>
      <c r="AY511" s="46"/>
    </row>
    <row r="512" s="1" customFormat="1" ht="60" spans="1:51">
      <c r="A512" s="21">
        <f>COUNTA($A$5:A511)+1</f>
        <v>368</v>
      </c>
      <c r="B512" s="12" t="s">
        <v>2349</v>
      </c>
      <c r="C512" s="12" t="s">
        <v>2349</v>
      </c>
      <c r="D512" s="13" t="s">
        <v>2350</v>
      </c>
      <c r="E512" s="12" t="s">
        <v>2351</v>
      </c>
      <c r="F512" s="12" t="s">
        <v>2352</v>
      </c>
      <c r="G512" s="50" t="s">
        <v>2353</v>
      </c>
      <c r="H512" s="11" t="s">
        <v>273</v>
      </c>
      <c r="I512" s="76">
        <v>11196.41</v>
      </c>
      <c r="J512" s="77" t="s">
        <v>2354</v>
      </c>
      <c r="K512" s="11">
        <v>6</v>
      </c>
      <c r="L512" s="11">
        <v>75</v>
      </c>
      <c r="M512" s="11" t="s">
        <v>40</v>
      </c>
      <c r="N512" s="11" t="s">
        <v>40</v>
      </c>
      <c r="O512" s="11" t="s">
        <v>40</v>
      </c>
      <c r="P512" s="11" t="s">
        <v>40</v>
      </c>
      <c r="Q512" s="11" t="s">
        <v>40</v>
      </c>
      <c r="R512" s="11" t="s">
        <v>40</v>
      </c>
      <c r="S512" s="11" t="s">
        <v>40</v>
      </c>
      <c r="T512" s="11" t="s">
        <v>40</v>
      </c>
      <c r="U512" s="11" t="s">
        <v>40</v>
      </c>
      <c r="V512" s="11" t="s">
        <v>40</v>
      </c>
      <c r="W512" s="11" t="s">
        <v>40</v>
      </c>
      <c r="X512" s="11"/>
      <c r="Y512" s="46"/>
      <c r="Z512" s="46"/>
      <c r="AA512" s="46"/>
      <c r="AB512" s="46"/>
      <c r="AC512" s="46"/>
      <c r="AD512" s="46"/>
      <c r="AE512" s="46"/>
      <c r="AF512" s="46"/>
      <c r="AG512" s="46"/>
      <c r="AH512" s="46"/>
      <c r="AI512" s="46"/>
      <c r="AJ512" s="46"/>
      <c r="AK512" s="46"/>
      <c r="AL512" s="46"/>
      <c r="AM512" s="46"/>
      <c r="AN512" s="46"/>
      <c r="AO512" s="46"/>
      <c r="AP512" s="46"/>
      <c r="AQ512" s="46"/>
      <c r="AR512" s="46"/>
      <c r="AS512" s="46"/>
      <c r="AT512" s="46"/>
      <c r="AU512" s="46"/>
      <c r="AV512" s="46"/>
      <c r="AW512" s="46"/>
      <c r="AX512" s="46"/>
      <c r="AY512" s="46"/>
    </row>
    <row r="513" s="1" customFormat="1" ht="192" spans="1:51">
      <c r="A513" s="21">
        <f>COUNTA($A$5:A512)+1</f>
        <v>369</v>
      </c>
      <c r="B513" s="12" t="s">
        <v>2355</v>
      </c>
      <c r="C513" s="12" t="s">
        <v>2355</v>
      </c>
      <c r="D513" s="13" t="s">
        <v>2356</v>
      </c>
      <c r="E513" s="12" t="s">
        <v>2357</v>
      </c>
      <c r="F513" s="12" t="s">
        <v>2358</v>
      </c>
      <c r="G513" s="50" t="s">
        <v>1692</v>
      </c>
      <c r="H513" s="11" t="s">
        <v>238</v>
      </c>
      <c r="I513" s="76">
        <v>63797.51</v>
      </c>
      <c r="J513" s="77" t="s">
        <v>2359</v>
      </c>
      <c r="K513" s="11">
        <v>11</v>
      </c>
      <c r="L513" s="11">
        <v>1414</v>
      </c>
      <c r="M513" s="11" t="s">
        <v>40</v>
      </c>
      <c r="N513" s="11" t="s">
        <v>40</v>
      </c>
      <c r="O513" s="11" t="s">
        <v>40</v>
      </c>
      <c r="P513" s="11" t="s">
        <v>40</v>
      </c>
      <c r="Q513" s="11">
        <v>3</v>
      </c>
      <c r="R513" s="11">
        <v>4</v>
      </c>
      <c r="S513" s="11" t="s">
        <v>40</v>
      </c>
      <c r="T513" s="11" t="s">
        <v>40</v>
      </c>
      <c r="U513" s="11" t="s">
        <v>40</v>
      </c>
      <c r="V513" s="11" t="s">
        <v>40</v>
      </c>
      <c r="W513" s="11" t="s">
        <v>40</v>
      </c>
      <c r="X513" s="11"/>
      <c r="Y513" s="46"/>
      <c r="Z513" s="46"/>
      <c r="AA513" s="46"/>
      <c r="AB513" s="46"/>
      <c r="AC513" s="46"/>
      <c r="AD513" s="46"/>
      <c r="AE513" s="46"/>
      <c r="AF513" s="46"/>
      <c r="AG513" s="46"/>
      <c r="AH513" s="46"/>
      <c r="AI513" s="46"/>
      <c r="AJ513" s="46"/>
      <c r="AK513" s="46"/>
      <c r="AL513" s="46"/>
      <c r="AM513" s="46"/>
      <c r="AN513" s="46"/>
      <c r="AO513" s="46"/>
      <c r="AP513" s="46"/>
      <c r="AQ513" s="46"/>
      <c r="AR513" s="46"/>
      <c r="AS513" s="46"/>
      <c r="AT513" s="46"/>
      <c r="AU513" s="46"/>
      <c r="AV513" s="46"/>
      <c r="AW513" s="46"/>
      <c r="AX513" s="46"/>
      <c r="AY513" s="46"/>
    </row>
    <row r="514" s="1" customFormat="1" ht="48" spans="1:51">
      <c r="A514" s="21">
        <f>COUNTA($A$5:A513)+1</f>
        <v>370</v>
      </c>
      <c r="B514" s="12" t="s">
        <v>2360</v>
      </c>
      <c r="C514" s="12" t="s">
        <v>2360</v>
      </c>
      <c r="D514" s="13" t="s">
        <v>377</v>
      </c>
      <c r="E514" s="12" t="s">
        <v>2361</v>
      </c>
      <c r="F514" s="12" t="s">
        <v>2362</v>
      </c>
      <c r="G514" s="50" t="s">
        <v>2363</v>
      </c>
      <c r="H514" s="11" t="s">
        <v>388</v>
      </c>
      <c r="I514" s="76">
        <v>10802.53</v>
      </c>
      <c r="J514" s="77" t="s">
        <v>2364</v>
      </c>
      <c r="K514" s="11">
        <v>8</v>
      </c>
      <c r="L514" s="11">
        <v>225</v>
      </c>
      <c r="M514" s="11" t="s">
        <v>40</v>
      </c>
      <c r="N514" s="11" t="s">
        <v>40</v>
      </c>
      <c r="O514" s="11">
        <v>1</v>
      </c>
      <c r="P514" s="11" t="s">
        <v>40</v>
      </c>
      <c r="Q514" s="11" t="s">
        <v>40</v>
      </c>
      <c r="R514" s="11" t="s">
        <v>40</v>
      </c>
      <c r="S514" s="11">
        <v>1</v>
      </c>
      <c r="T514" s="11" t="s">
        <v>40</v>
      </c>
      <c r="U514" s="11" t="s">
        <v>40</v>
      </c>
      <c r="V514" s="11" t="s">
        <v>40</v>
      </c>
      <c r="W514" s="11" t="s">
        <v>40</v>
      </c>
      <c r="X514" s="11"/>
      <c r="Y514" s="46"/>
      <c r="Z514" s="46"/>
      <c r="AA514" s="46"/>
      <c r="AB514" s="46"/>
      <c r="AC514" s="46"/>
      <c r="AD514" s="46"/>
      <c r="AE514" s="46"/>
      <c r="AF514" s="46"/>
      <c r="AG514" s="46"/>
      <c r="AH514" s="46"/>
      <c r="AI514" s="46"/>
      <c r="AJ514" s="46"/>
      <c r="AK514" s="46"/>
      <c r="AL514" s="46"/>
      <c r="AM514" s="46"/>
      <c r="AN514" s="46"/>
      <c r="AO514" s="46"/>
      <c r="AP514" s="46"/>
      <c r="AQ514" s="46"/>
      <c r="AR514" s="46"/>
      <c r="AS514" s="46"/>
      <c r="AT514" s="46"/>
      <c r="AU514" s="46"/>
      <c r="AV514" s="46"/>
      <c r="AW514" s="46"/>
      <c r="AX514" s="46"/>
      <c r="AY514" s="46"/>
    </row>
    <row r="515" s="1" customFormat="1" ht="24" spans="1:51">
      <c r="A515" s="21">
        <f>COUNTA($A$5:A514)+1</f>
        <v>371</v>
      </c>
      <c r="B515" s="12" t="s">
        <v>2365</v>
      </c>
      <c r="C515" s="12" t="s">
        <v>2365</v>
      </c>
      <c r="D515" s="13" t="s">
        <v>2366</v>
      </c>
      <c r="E515" s="12" t="s">
        <v>2367</v>
      </c>
      <c r="F515" s="12" t="s">
        <v>2368</v>
      </c>
      <c r="G515" s="50" t="s">
        <v>2369</v>
      </c>
      <c r="H515" s="11" t="s">
        <v>1762</v>
      </c>
      <c r="I515" s="76">
        <v>13647.86</v>
      </c>
      <c r="J515" s="77" t="s">
        <v>2370</v>
      </c>
      <c r="K515" s="11">
        <v>5</v>
      </c>
      <c r="L515" s="11">
        <v>177</v>
      </c>
      <c r="M515" s="11" t="s">
        <v>40</v>
      </c>
      <c r="N515" s="11" t="s">
        <v>40</v>
      </c>
      <c r="O515" s="11">
        <v>1</v>
      </c>
      <c r="P515" s="11" t="s">
        <v>40</v>
      </c>
      <c r="Q515" s="11">
        <v>1</v>
      </c>
      <c r="R515" s="11">
        <v>1</v>
      </c>
      <c r="S515" s="11">
        <v>1</v>
      </c>
      <c r="T515" s="11" t="s">
        <v>40</v>
      </c>
      <c r="U515" s="11" t="s">
        <v>40</v>
      </c>
      <c r="V515" s="11" t="s">
        <v>40</v>
      </c>
      <c r="W515" s="11" t="s">
        <v>40</v>
      </c>
      <c r="X515" s="11"/>
      <c r="Y515" s="46"/>
      <c r="Z515" s="46"/>
      <c r="AA515" s="46"/>
      <c r="AB515" s="46"/>
      <c r="AC515" s="46"/>
      <c r="AD515" s="46"/>
      <c r="AE515" s="46"/>
      <c r="AF515" s="46"/>
      <c r="AG515" s="46"/>
      <c r="AH515" s="46"/>
      <c r="AI515" s="46"/>
      <c r="AJ515" s="46"/>
      <c r="AK515" s="46"/>
      <c r="AL515" s="46"/>
      <c r="AM515" s="46"/>
      <c r="AN515" s="46"/>
      <c r="AO515" s="46"/>
      <c r="AP515" s="46"/>
      <c r="AQ515" s="46"/>
      <c r="AR515" s="46"/>
      <c r="AS515" s="46"/>
      <c r="AT515" s="46"/>
      <c r="AU515" s="46"/>
      <c r="AV515" s="46"/>
      <c r="AW515" s="46"/>
      <c r="AX515" s="46"/>
      <c r="AY515" s="46"/>
    </row>
    <row r="516" s="1" customFormat="1" ht="36" spans="1:51">
      <c r="A516" s="21">
        <f>COUNTA($A$5:A515)+1</f>
        <v>372</v>
      </c>
      <c r="B516" s="12" t="s">
        <v>2371</v>
      </c>
      <c r="C516" s="12" t="s">
        <v>2371</v>
      </c>
      <c r="D516" s="13" t="s">
        <v>2372</v>
      </c>
      <c r="E516" s="12" t="s">
        <v>2373</v>
      </c>
      <c r="F516" s="12" t="s">
        <v>2374</v>
      </c>
      <c r="G516" s="12" t="s">
        <v>464</v>
      </c>
      <c r="H516" s="17" t="s">
        <v>730</v>
      </c>
      <c r="I516" s="70">
        <v>51202.1</v>
      </c>
      <c r="J516" s="87" t="s">
        <v>2364</v>
      </c>
      <c r="K516" s="17">
        <v>8</v>
      </c>
      <c r="L516" s="17">
        <v>371</v>
      </c>
      <c r="M516" s="17" t="s">
        <v>40</v>
      </c>
      <c r="N516" s="17" t="s">
        <v>40</v>
      </c>
      <c r="O516" s="17">
        <v>2</v>
      </c>
      <c r="P516" s="17" t="s">
        <v>40</v>
      </c>
      <c r="Q516" s="17">
        <v>1</v>
      </c>
      <c r="R516" s="17">
        <v>1</v>
      </c>
      <c r="S516" s="17">
        <v>2</v>
      </c>
      <c r="T516" s="17" t="s">
        <v>40</v>
      </c>
      <c r="U516" s="17" t="s">
        <v>40</v>
      </c>
      <c r="V516" s="17" t="s">
        <v>40</v>
      </c>
      <c r="W516" s="17" t="s">
        <v>40</v>
      </c>
      <c r="X516" s="17"/>
      <c r="Y516" s="46"/>
      <c r="Z516" s="46"/>
      <c r="AA516" s="46"/>
      <c r="AB516" s="46"/>
      <c r="AC516" s="46"/>
      <c r="AD516" s="46"/>
      <c r="AE516" s="46"/>
      <c r="AF516" s="46"/>
      <c r="AG516" s="46"/>
      <c r="AH516" s="46"/>
      <c r="AI516" s="46"/>
      <c r="AJ516" s="46"/>
      <c r="AK516" s="46"/>
      <c r="AL516" s="46"/>
      <c r="AM516" s="46"/>
      <c r="AN516" s="46"/>
      <c r="AO516" s="46"/>
      <c r="AP516" s="46"/>
      <c r="AQ516" s="46"/>
      <c r="AR516" s="46"/>
      <c r="AS516" s="46"/>
      <c r="AT516" s="46"/>
      <c r="AU516" s="46"/>
      <c r="AV516" s="46"/>
      <c r="AW516" s="46"/>
      <c r="AX516" s="46"/>
      <c r="AY516" s="46"/>
    </row>
    <row r="517" s="1" customFormat="1" ht="24" spans="1:51">
      <c r="A517" s="21">
        <f>COUNTA($A$5:A516)+1</f>
        <v>373</v>
      </c>
      <c r="B517" s="12" t="s">
        <v>2375</v>
      </c>
      <c r="C517" s="12" t="s">
        <v>2375</v>
      </c>
      <c r="D517" s="13" t="s">
        <v>2376</v>
      </c>
      <c r="E517" s="12" t="s">
        <v>2377</v>
      </c>
      <c r="F517" s="12" t="s">
        <v>2378</v>
      </c>
      <c r="G517" s="12" t="s">
        <v>37</v>
      </c>
      <c r="H517" s="12" t="s">
        <v>962</v>
      </c>
      <c r="I517" s="39">
        <v>57504.9</v>
      </c>
      <c r="J517" s="35" t="s">
        <v>2379</v>
      </c>
      <c r="K517" s="12">
        <v>9</v>
      </c>
      <c r="L517" s="12">
        <v>126</v>
      </c>
      <c r="M517" s="12" t="s">
        <v>40</v>
      </c>
      <c r="N517" s="12" t="s">
        <v>40</v>
      </c>
      <c r="O517" s="12">
        <v>3</v>
      </c>
      <c r="P517" s="12" t="s">
        <v>40</v>
      </c>
      <c r="Q517" s="12">
        <v>2</v>
      </c>
      <c r="R517" s="12">
        <v>4</v>
      </c>
      <c r="S517" s="12" t="s">
        <v>40</v>
      </c>
      <c r="T517" s="12">
        <v>3</v>
      </c>
      <c r="U517" s="12" t="s">
        <v>40</v>
      </c>
      <c r="V517" s="12" t="s">
        <v>40</v>
      </c>
      <c r="W517" s="12" t="s">
        <v>40</v>
      </c>
      <c r="X517" s="12"/>
      <c r="Y517" s="46"/>
      <c r="Z517" s="46"/>
      <c r="AA517" s="46"/>
      <c r="AB517" s="46"/>
      <c r="AC517" s="46"/>
      <c r="AD517" s="46"/>
      <c r="AE517" s="46"/>
      <c r="AF517" s="46"/>
      <c r="AG517" s="46"/>
      <c r="AH517" s="46"/>
      <c r="AI517" s="46"/>
      <c r="AJ517" s="46"/>
      <c r="AK517" s="46"/>
      <c r="AL517" s="46"/>
      <c r="AM517" s="46"/>
      <c r="AN517" s="46"/>
      <c r="AO517" s="46"/>
      <c r="AP517" s="46"/>
      <c r="AQ517" s="46"/>
      <c r="AR517" s="46"/>
      <c r="AS517" s="46"/>
      <c r="AT517" s="46"/>
      <c r="AU517" s="46"/>
      <c r="AV517" s="46"/>
      <c r="AW517" s="46"/>
      <c r="AX517" s="46"/>
      <c r="AY517" s="46"/>
    </row>
    <row r="518" s="1" customFormat="1" ht="48" spans="1:51">
      <c r="A518" s="21">
        <f>COUNTA($A$5:A517)+1</f>
        <v>374</v>
      </c>
      <c r="B518" s="12" t="s">
        <v>2380</v>
      </c>
      <c r="C518" s="12" t="s">
        <v>2380</v>
      </c>
      <c r="D518" s="13" t="s">
        <v>2381</v>
      </c>
      <c r="E518" s="12" t="s">
        <v>2382</v>
      </c>
      <c r="F518" s="12" t="s">
        <v>2383</v>
      </c>
      <c r="G518" s="12" t="s">
        <v>2384</v>
      </c>
      <c r="H518" s="12" t="s">
        <v>238</v>
      </c>
      <c r="I518" s="39">
        <v>247833.44</v>
      </c>
      <c r="J518" s="35" t="s">
        <v>2385</v>
      </c>
      <c r="K518" s="12">
        <v>6</v>
      </c>
      <c r="L518" s="12">
        <v>200</v>
      </c>
      <c r="M518" s="12" t="s">
        <v>40</v>
      </c>
      <c r="N518" s="12">
        <v>1</v>
      </c>
      <c r="O518" s="12">
        <v>1</v>
      </c>
      <c r="P518" s="12" t="s">
        <v>40</v>
      </c>
      <c r="Q518" s="12">
        <v>5</v>
      </c>
      <c r="R518" s="12" t="s">
        <v>40</v>
      </c>
      <c r="S518" s="12">
        <v>11</v>
      </c>
      <c r="T518" s="12" t="s">
        <v>40</v>
      </c>
      <c r="U518" s="12" t="s">
        <v>40</v>
      </c>
      <c r="V518" s="12" t="s">
        <v>40</v>
      </c>
      <c r="W518" s="12" t="s">
        <v>40</v>
      </c>
      <c r="X518" s="12"/>
      <c r="Y518" s="46"/>
      <c r="Z518" s="46"/>
      <c r="AA518" s="46"/>
      <c r="AB518" s="46"/>
      <c r="AC518" s="46"/>
      <c r="AD518" s="46"/>
      <c r="AE518" s="46"/>
      <c r="AF518" s="46"/>
      <c r="AG518" s="46"/>
      <c r="AH518" s="46"/>
      <c r="AI518" s="46"/>
      <c r="AJ518" s="46"/>
      <c r="AK518" s="46"/>
      <c r="AL518" s="46"/>
      <c r="AM518" s="46"/>
      <c r="AN518" s="46"/>
      <c r="AO518" s="46"/>
      <c r="AP518" s="46"/>
      <c r="AQ518" s="46"/>
      <c r="AR518" s="46"/>
      <c r="AS518" s="46"/>
      <c r="AT518" s="46"/>
      <c r="AU518" s="46"/>
      <c r="AV518" s="46"/>
      <c r="AW518" s="46"/>
      <c r="AX518" s="46"/>
      <c r="AY518" s="46"/>
    </row>
    <row r="519" s="1" customFormat="1" ht="36" spans="1:51">
      <c r="A519" s="21">
        <f>COUNTA($A$5:A518)+1</f>
        <v>375</v>
      </c>
      <c r="B519" s="12" t="s">
        <v>2386</v>
      </c>
      <c r="C519" s="12" t="s">
        <v>2386</v>
      </c>
      <c r="D519" s="13" t="s">
        <v>2387</v>
      </c>
      <c r="E519" s="12" t="s">
        <v>2388</v>
      </c>
      <c r="F519" s="12" t="s">
        <v>2389</v>
      </c>
      <c r="G519" s="12" t="s">
        <v>816</v>
      </c>
      <c r="H519" s="12" t="s">
        <v>730</v>
      </c>
      <c r="I519" s="39">
        <v>35328.84</v>
      </c>
      <c r="J519" s="35" t="s">
        <v>2390</v>
      </c>
      <c r="K519" s="12">
        <v>6</v>
      </c>
      <c r="L519" s="12">
        <v>207</v>
      </c>
      <c r="M519" s="12" t="s">
        <v>40</v>
      </c>
      <c r="N519" s="12" t="s">
        <v>40</v>
      </c>
      <c r="O519" s="12" t="s">
        <v>40</v>
      </c>
      <c r="P519" s="12" t="s">
        <v>40</v>
      </c>
      <c r="Q519" s="12" t="s">
        <v>40</v>
      </c>
      <c r="R519" s="12" t="s">
        <v>40</v>
      </c>
      <c r="S519" s="12" t="s">
        <v>40</v>
      </c>
      <c r="T519" s="12" t="s">
        <v>40</v>
      </c>
      <c r="U519" s="12" t="s">
        <v>40</v>
      </c>
      <c r="V519" s="12" t="s">
        <v>40</v>
      </c>
      <c r="W519" s="12" t="s">
        <v>40</v>
      </c>
      <c r="X519" s="12"/>
      <c r="Y519" s="46"/>
      <c r="Z519" s="46"/>
      <c r="AA519" s="46"/>
      <c r="AB519" s="46"/>
      <c r="AC519" s="46"/>
      <c r="AD519" s="46"/>
      <c r="AE519" s="46"/>
      <c r="AF519" s="46"/>
      <c r="AG519" s="46"/>
      <c r="AH519" s="46"/>
      <c r="AI519" s="46"/>
      <c r="AJ519" s="46"/>
      <c r="AK519" s="46"/>
      <c r="AL519" s="46"/>
      <c r="AM519" s="46"/>
      <c r="AN519" s="46"/>
      <c r="AO519" s="46"/>
      <c r="AP519" s="46"/>
      <c r="AQ519" s="46"/>
      <c r="AR519" s="46"/>
      <c r="AS519" s="46"/>
      <c r="AT519" s="46"/>
      <c r="AU519" s="46"/>
      <c r="AV519" s="46"/>
      <c r="AW519" s="46"/>
      <c r="AX519" s="46"/>
      <c r="AY519" s="46"/>
    </row>
    <row r="520" s="1" customFormat="1" ht="36" spans="1:51">
      <c r="A520" s="21">
        <f>COUNTA($A$5:A519)+1</f>
        <v>376</v>
      </c>
      <c r="B520" s="12" t="s">
        <v>2391</v>
      </c>
      <c r="C520" s="12" t="s">
        <v>2391</v>
      </c>
      <c r="D520" s="13" t="s">
        <v>2392</v>
      </c>
      <c r="E520" s="12" t="s">
        <v>2393</v>
      </c>
      <c r="F520" s="12" t="s">
        <v>2394</v>
      </c>
      <c r="G520" s="12" t="s">
        <v>1905</v>
      </c>
      <c r="H520" s="12" t="s">
        <v>388</v>
      </c>
      <c r="I520" s="39">
        <v>7238.73</v>
      </c>
      <c r="J520" s="35" t="s">
        <v>2395</v>
      </c>
      <c r="K520" s="12">
        <v>6</v>
      </c>
      <c r="L520" s="12">
        <v>165</v>
      </c>
      <c r="M520" s="12" t="s">
        <v>40</v>
      </c>
      <c r="N520" s="12" t="s">
        <v>40</v>
      </c>
      <c r="O520" s="12" t="s">
        <v>40</v>
      </c>
      <c r="P520" s="12" t="s">
        <v>40</v>
      </c>
      <c r="Q520" s="12" t="s">
        <v>40</v>
      </c>
      <c r="R520" s="12" t="s">
        <v>40</v>
      </c>
      <c r="S520" s="12" t="s">
        <v>40</v>
      </c>
      <c r="T520" s="12" t="s">
        <v>40</v>
      </c>
      <c r="U520" s="12" t="s">
        <v>40</v>
      </c>
      <c r="V520" s="12" t="s">
        <v>40</v>
      </c>
      <c r="W520" s="12" t="s">
        <v>40</v>
      </c>
      <c r="X520" s="12"/>
      <c r="Y520" s="46"/>
      <c r="Z520" s="46"/>
      <c r="AA520" s="46"/>
      <c r="AB520" s="46"/>
      <c r="AC520" s="46"/>
      <c r="AD520" s="46"/>
      <c r="AE520" s="46"/>
      <c r="AF520" s="46"/>
      <c r="AG520" s="46"/>
      <c r="AH520" s="46"/>
      <c r="AI520" s="46"/>
      <c r="AJ520" s="46"/>
      <c r="AK520" s="46"/>
      <c r="AL520" s="46"/>
      <c r="AM520" s="46"/>
      <c r="AN520" s="46"/>
      <c r="AO520" s="46"/>
      <c r="AP520" s="46"/>
      <c r="AQ520" s="46"/>
      <c r="AR520" s="46"/>
      <c r="AS520" s="46"/>
      <c r="AT520" s="46"/>
      <c r="AU520" s="46"/>
      <c r="AV520" s="46"/>
      <c r="AW520" s="46"/>
      <c r="AX520" s="46"/>
      <c r="AY520" s="46"/>
    </row>
    <row r="521" s="1" customFormat="1" ht="36" spans="1:51">
      <c r="A521" s="21">
        <f>COUNTA($A$5:A520)+1</f>
        <v>377</v>
      </c>
      <c r="B521" s="12" t="s">
        <v>2396</v>
      </c>
      <c r="C521" s="12" t="s">
        <v>2396</v>
      </c>
      <c r="D521" s="13" t="s">
        <v>2397</v>
      </c>
      <c r="E521" s="12" t="s">
        <v>2398</v>
      </c>
      <c r="F521" s="12" t="s">
        <v>2394</v>
      </c>
      <c r="G521" s="12" t="s">
        <v>1905</v>
      </c>
      <c r="H521" s="12" t="s">
        <v>388</v>
      </c>
      <c r="I521" s="39">
        <v>9175.44</v>
      </c>
      <c r="J521" s="35" t="s">
        <v>2399</v>
      </c>
      <c r="K521" s="12">
        <v>6</v>
      </c>
      <c r="L521" s="12">
        <v>165</v>
      </c>
      <c r="M521" s="12" t="s">
        <v>40</v>
      </c>
      <c r="N521" s="12" t="s">
        <v>40</v>
      </c>
      <c r="O521" s="12" t="s">
        <v>40</v>
      </c>
      <c r="P521" s="12" t="s">
        <v>40</v>
      </c>
      <c r="Q521" s="12" t="s">
        <v>40</v>
      </c>
      <c r="R521" s="12" t="s">
        <v>40</v>
      </c>
      <c r="S521" s="12">
        <v>1</v>
      </c>
      <c r="T521" s="12" t="s">
        <v>40</v>
      </c>
      <c r="U521" s="12" t="s">
        <v>40</v>
      </c>
      <c r="V521" s="12" t="s">
        <v>40</v>
      </c>
      <c r="W521" s="12" t="s">
        <v>40</v>
      </c>
      <c r="X521" s="12"/>
      <c r="Y521" s="46"/>
      <c r="Z521" s="46"/>
      <c r="AA521" s="46"/>
      <c r="AB521" s="46"/>
      <c r="AC521" s="46"/>
      <c r="AD521" s="46"/>
      <c r="AE521" s="46"/>
      <c r="AF521" s="46"/>
      <c r="AG521" s="46"/>
      <c r="AH521" s="46"/>
      <c r="AI521" s="46"/>
      <c r="AJ521" s="46"/>
      <c r="AK521" s="46"/>
      <c r="AL521" s="46"/>
      <c r="AM521" s="46"/>
      <c r="AN521" s="46"/>
      <c r="AO521" s="46"/>
      <c r="AP521" s="46"/>
      <c r="AQ521" s="46"/>
      <c r="AR521" s="46"/>
      <c r="AS521" s="46"/>
      <c r="AT521" s="46"/>
      <c r="AU521" s="46"/>
      <c r="AV521" s="46"/>
      <c r="AW521" s="46"/>
      <c r="AX521" s="46"/>
      <c r="AY521" s="46"/>
    </row>
    <row r="522" s="1" customFormat="1" ht="36" spans="1:51">
      <c r="A522" s="21">
        <f>COUNTA($A$5:A521)+1</f>
        <v>378</v>
      </c>
      <c r="B522" s="12" t="s">
        <v>2400</v>
      </c>
      <c r="C522" s="12" t="s">
        <v>2400</v>
      </c>
      <c r="D522" s="13" t="s">
        <v>2401</v>
      </c>
      <c r="E522" s="12" t="s">
        <v>2402</v>
      </c>
      <c r="F522" s="12" t="s">
        <v>2394</v>
      </c>
      <c r="G522" s="12" t="s">
        <v>1905</v>
      </c>
      <c r="H522" s="12" t="s">
        <v>388</v>
      </c>
      <c r="I522" s="39">
        <v>10918.29</v>
      </c>
      <c r="J522" s="35" t="s">
        <v>2403</v>
      </c>
      <c r="K522" s="12">
        <v>6</v>
      </c>
      <c r="L522" s="12">
        <v>165</v>
      </c>
      <c r="M522" s="12" t="s">
        <v>40</v>
      </c>
      <c r="N522" s="12" t="s">
        <v>40</v>
      </c>
      <c r="O522" s="12" t="s">
        <v>40</v>
      </c>
      <c r="P522" s="12" t="s">
        <v>40</v>
      </c>
      <c r="Q522" s="12" t="s">
        <v>40</v>
      </c>
      <c r="R522" s="12" t="s">
        <v>40</v>
      </c>
      <c r="S522" s="12" t="s">
        <v>40</v>
      </c>
      <c r="T522" s="12" t="s">
        <v>40</v>
      </c>
      <c r="U522" s="12" t="s">
        <v>40</v>
      </c>
      <c r="V522" s="12" t="s">
        <v>40</v>
      </c>
      <c r="W522" s="12" t="s">
        <v>40</v>
      </c>
      <c r="X522" s="12"/>
      <c r="Y522" s="46"/>
      <c r="Z522" s="46"/>
      <c r="AA522" s="46"/>
      <c r="AB522" s="46"/>
      <c r="AC522" s="46"/>
      <c r="AD522" s="46"/>
      <c r="AE522" s="46"/>
      <c r="AF522" s="46"/>
      <c r="AG522" s="46"/>
      <c r="AH522" s="46"/>
      <c r="AI522" s="46"/>
      <c r="AJ522" s="46"/>
      <c r="AK522" s="46"/>
      <c r="AL522" s="46"/>
      <c r="AM522" s="46"/>
      <c r="AN522" s="46"/>
      <c r="AO522" s="46"/>
      <c r="AP522" s="46"/>
      <c r="AQ522" s="46"/>
      <c r="AR522" s="46"/>
      <c r="AS522" s="46"/>
      <c r="AT522" s="46"/>
      <c r="AU522" s="46"/>
      <c r="AV522" s="46"/>
      <c r="AW522" s="46"/>
      <c r="AX522" s="46"/>
      <c r="AY522" s="46"/>
    </row>
    <row r="523" s="1" customFormat="1" ht="24" spans="1:51">
      <c r="A523" s="21">
        <f>COUNTA($A$5:A522)+1</f>
        <v>379</v>
      </c>
      <c r="B523" s="12" t="s">
        <v>2404</v>
      </c>
      <c r="C523" s="12" t="s">
        <v>2404</v>
      </c>
      <c r="D523" s="13" t="s">
        <v>2405</v>
      </c>
      <c r="E523" s="12" t="s">
        <v>2406</v>
      </c>
      <c r="F523" s="12" t="s">
        <v>2407</v>
      </c>
      <c r="G523" s="12" t="s">
        <v>2408</v>
      </c>
      <c r="H523" s="12" t="s">
        <v>388</v>
      </c>
      <c r="I523" s="39">
        <v>1815.13</v>
      </c>
      <c r="J523" s="35" t="s">
        <v>2409</v>
      </c>
      <c r="K523" s="12">
        <v>6</v>
      </c>
      <c r="L523" s="12">
        <v>20</v>
      </c>
      <c r="M523" s="12" t="s">
        <v>40</v>
      </c>
      <c r="N523" s="12" t="s">
        <v>40</v>
      </c>
      <c r="O523" s="12">
        <v>1</v>
      </c>
      <c r="P523" s="12" t="s">
        <v>40</v>
      </c>
      <c r="Q523" s="12" t="s">
        <v>40</v>
      </c>
      <c r="R523" s="12" t="s">
        <v>40</v>
      </c>
      <c r="S523" s="12">
        <v>1</v>
      </c>
      <c r="T523" s="12" t="s">
        <v>40</v>
      </c>
      <c r="U523" s="12" t="s">
        <v>40</v>
      </c>
      <c r="V523" s="12" t="s">
        <v>40</v>
      </c>
      <c r="W523" s="12" t="s">
        <v>40</v>
      </c>
      <c r="X523" s="12"/>
      <c r="Y523" s="46"/>
      <c r="Z523" s="46"/>
      <c r="AA523" s="46"/>
      <c r="AB523" s="46"/>
      <c r="AC523" s="46"/>
      <c r="AD523" s="46"/>
      <c r="AE523" s="46"/>
      <c r="AF523" s="46"/>
      <c r="AG523" s="46"/>
      <c r="AH523" s="46"/>
      <c r="AI523" s="46"/>
      <c r="AJ523" s="46"/>
      <c r="AK523" s="46"/>
      <c r="AL523" s="46"/>
      <c r="AM523" s="46"/>
      <c r="AN523" s="46"/>
      <c r="AO523" s="46"/>
      <c r="AP523" s="46"/>
      <c r="AQ523" s="46"/>
      <c r="AR523" s="46"/>
      <c r="AS523" s="46"/>
      <c r="AT523" s="46"/>
      <c r="AU523" s="46"/>
      <c r="AV523" s="46"/>
      <c r="AW523" s="46"/>
      <c r="AX523" s="46"/>
      <c r="AY523" s="46"/>
    </row>
    <row r="524" s="1" customFormat="1" ht="84" spans="1:51">
      <c r="A524" s="21">
        <f>COUNTA($A$5:A523)+1</f>
        <v>380</v>
      </c>
      <c r="B524" s="12" t="s">
        <v>2410</v>
      </c>
      <c r="C524" s="12" t="s">
        <v>2410</v>
      </c>
      <c r="D524" s="13" t="s">
        <v>2411</v>
      </c>
      <c r="E524" s="12" t="s">
        <v>2412</v>
      </c>
      <c r="F524" s="12" t="s">
        <v>2413</v>
      </c>
      <c r="G524" s="12" t="s">
        <v>666</v>
      </c>
      <c r="H524" s="12" t="s">
        <v>339</v>
      </c>
      <c r="I524" s="39">
        <v>86844.57</v>
      </c>
      <c r="J524" s="35" t="s">
        <v>2414</v>
      </c>
      <c r="K524" s="12">
        <v>6</v>
      </c>
      <c r="L524" s="12">
        <v>30</v>
      </c>
      <c r="M524" s="12" t="s">
        <v>40</v>
      </c>
      <c r="N524" s="12" t="s">
        <v>40</v>
      </c>
      <c r="O524" s="12">
        <v>6</v>
      </c>
      <c r="P524" s="12" t="s">
        <v>40</v>
      </c>
      <c r="Q524" s="12">
        <v>1</v>
      </c>
      <c r="R524" s="12">
        <v>5</v>
      </c>
      <c r="S524" s="12">
        <v>5</v>
      </c>
      <c r="T524" s="12" t="s">
        <v>40</v>
      </c>
      <c r="U524" s="12" t="s">
        <v>40</v>
      </c>
      <c r="V524" s="12" t="s">
        <v>40</v>
      </c>
      <c r="W524" s="12" t="s">
        <v>40</v>
      </c>
      <c r="X524" s="12"/>
      <c r="Y524" s="46"/>
      <c r="Z524" s="46"/>
      <c r="AA524" s="46"/>
      <c r="AB524" s="46"/>
      <c r="AC524" s="46"/>
      <c r="AD524" s="46"/>
      <c r="AE524" s="46"/>
      <c r="AF524" s="46"/>
      <c r="AG524" s="46"/>
      <c r="AH524" s="46"/>
      <c r="AI524" s="46"/>
      <c r="AJ524" s="46"/>
      <c r="AK524" s="46"/>
      <c r="AL524" s="46"/>
      <c r="AM524" s="46"/>
      <c r="AN524" s="46"/>
      <c r="AO524" s="46"/>
      <c r="AP524" s="46"/>
      <c r="AQ524" s="46"/>
      <c r="AR524" s="46"/>
      <c r="AS524" s="46"/>
      <c r="AT524" s="46"/>
      <c r="AU524" s="46"/>
      <c r="AV524" s="46"/>
      <c r="AW524" s="46"/>
      <c r="AX524" s="46"/>
      <c r="AY524" s="46"/>
    </row>
    <row r="525" s="1" customFormat="1" ht="36" spans="1:51">
      <c r="A525" s="21">
        <f>COUNTA($A$5:A524)+1</f>
        <v>381</v>
      </c>
      <c r="B525" s="12" t="s">
        <v>2415</v>
      </c>
      <c r="C525" s="12" t="s">
        <v>2415</v>
      </c>
      <c r="D525" s="13" t="s">
        <v>2416</v>
      </c>
      <c r="E525" s="12" t="s">
        <v>2417</v>
      </c>
      <c r="F525" s="12" t="s">
        <v>2418</v>
      </c>
      <c r="G525" s="12" t="s">
        <v>2419</v>
      </c>
      <c r="H525" s="12" t="s">
        <v>1523</v>
      </c>
      <c r="I525" s="39">
        <v>7138.81</v>
      </c>
      <c r="J525" s="35" t="s">
        <v>2420</v>
      </c>
      <c r="K525" s="12">
        <v>6</v>
      </c>
      <c r="L525" s="12">
        <v>22</v>
      </c>
      <c r="M525" s="12" t="s">
        <v>40</v>
      </c>
      <c r="N525" s="12" t="s">
        <v>40</v>
      </c>
      <c r="O525" s="12">
        <v>2</v>
      </c>
      <c r="P525" s="12" t="s">
        <v>40</v>
      </c>
      <c r="Q525" s="12" t="s">
        <v>40</v>
      </c>
      <c r="R525" s="12" t="s">
        <v>40</v>
      </c>
      <c r="S525" s="12">
        <v>2</v>
      </c>
      <c r="T525" s="12" t="s">
        <v>40</v>
      </c>
      <c r="U525" s="12" t="s">
        <v>40</v>
      </c>
      <c r="V525" s="12" t="s">
        <v>40</v>
      </c>
      <c r="W525" s="12" t="s">
        <v>40</v>
      </c>
      <c r="X525" s="12"/>
      <c r="Y525" s="46"/>
      <c r="Z525" s="46"/>
      <c r="AA525" s="46"/>
      <c r="AB525" s="46"/>
      <c r="AC525" s="46"/>
      <c r="AD525" s="46"/>
      <c r="AE525" s="46"/>
      <c r="AF525" s="46"/>
      <c r="AG525" s="46"/>
      <c r="AH525" s="46"/>
      <c r="AI525" s="46"/>
      <c r="AJ525" s="46"/>
      <c r="AK525" s="46"/>
      <c r="AL525" s="46"/>
      <c r="AM525" s="46"/>
      <c r="AN525" s="46"/>
      <c r="AO525" s="46"/>
      <c r="AP525" s="46"/>
      <c r="AQ525" s="46"/>
      <c r="AR525" s="46"/>
      <c r="AS525" s="46"/>
      <c r="AT525" s="46"/>
      <c r="AU525" s="46"/>
      <c r="AV525" s="46"/>
      <c r="AW525" s="46"/>
      <c r="AX525" s="46"/>
      <c r="AY525" s="46"/>
    </row>
    <row r="526" s="1" customFormat="1" ht="24" spans="1:51">
      <c r="A526" s="21">
        <f>COUNTA($A$5:A525)+1</f>
        <v>382</v>
      </c>
      <c r="B526" s="12" t="s">
        <v>2421</v>
      </c>
      <c r="C526" s="12" t="s">
        <v>2421</v>
      </c>
      <c r="D526" s="13" t="s">
        <v>2422</v>
      </c>
      <c r="E526" s="12" t="s">
        <v>2423</v>
      </c>
      <c r="F526" s="12" t="s">
        <v>2424</v>
      </c>
      <c r="G526" s="12" t="s">
        <v>666</v>
      </c>
      <c r="H526" s="12" t="s">
        <v>651</v>
      </c>
      <c r="I526" s="12">
        <v>2607.62</v>
      </c>
      <c r="J526" s="35" t="s">
        <v>2425</v>
      </c>
      <c r="K526" s="12">
        <v>6</v>
      </c>
      <c r="L526" s="12">
        <v>52</v>
      </c>
      <c r="M526" s="12" t="s">
        <v>40</v>
      </c>
      <c r="N526" s="12" t="s">
        <v>40</v>
      </c>
      <c r="O526" s="12" t="s">
        <v>40</v>
      </c>
      <c r="P526" s="12" t="s">
        <v>40</v>
      </c>
      <c r="Q526" s="12" t="s">
        <v>40</v>
      </c>
      <c r="R526" s="12" t="s">
        <v>40</v>
      </c>
      <c r="S526" s="12" t="s">
        <v>40</v>
      </c>
      <c r="T526" s="12" t="s">
        <v>40</v>
      </c>
      <c r="U526" s="12" t="s">
        <v>40</v>
      </c>
      <c r="V526" s="12" t="s">
        <v>40</v>
      </c>
      <c r="W526" s="12" t="s">
        <v>40</v>
      </c>
      <c r="X526" s="12"/>
      <c r="Y526" s="46"/>
      <c r="Z526" s="46"/>
      <c r="AA526" s="46"/>
      <c r="AB526" s="46"/>
      <c r="AC526" s="46"/>
      <c r="AD526" s="46"/>
      <c r="AE526" s="46"/>
      <c r="AF526" s="46"/>
      <c r="AG526" s="46"/>
      <c r="AH526" s="46"/>
      <c r="AI526" s="46"/>
      <c r="AJ526" s="46"/>
      <c r="AK526" s="46"/>
      <c r="AL526" s="46"/>
      <c r="AM526" s="46"/>
      <c r="AN526" s="46"/>
      <c r="AO526" s="46"/>
      <c r="AP526" s="46"/>
      <c r="AQ526" s="46"/>
      <c r="AR526" s="46"/>
      <c r="AS526" s="46"/>
      <c r="AT526" s="46"/>
      <c r="AU526" s="46"/>
      <c r="AV526" s="46"/>
      <c r="AW526" s="46"/>
      <c r="AX526" s="46"/>
      <c r="AY526" s="46"/>
    </row>
    <row r="527" s="1" customFormat="1" ht="72" spans="1:51">
      <c r="A527" s="21">
        <f>COUNTA($A$5:A526)+1</f>
        <v>383</v>
      </c>
      <c r="B527" s="12" t="s">
        <v>2426</v>
      </c>
      <c r="C527" s="12" t="s">
        <v>2426</v>
      </c>
      <c r="D527" s="13" t="s">
        <v>2427</v>
      </c>
      <c r="E527" s="12" t="s">
        <v>2428</v>
      </c>
      <c r="F527" s="12" t="s">
        <v>2429</v>
      </c>
      <c r="G527" s="12" t="s">
        <v>816</v>
      </c>
      <c r="H527" s="12" t="s">
        <v>1670</v>
      </c>
      <c r="I527" s="12">
        <v>112520.69</v>
      </c>
      <c r="J527" s="35" t="s">
        <v>2430</v>
      </c>
      <c r="K527" s="12">
        <v>10</v>
      </c>
      <c r="L527" s="12">
        <v>770</v>
      </c>
      <c r="M527" s="12" t="s">
        <v>40</v>
      </c>
      <c r="N527" s="12" t="s">
        <v>40</v>
      </c>
      <c r="O527" s="12" t="s">
        <v>40</v>
      </c>
      <c r="P527" s="12" t="s">
        <v>40</v>
      </c>
      <c r="Q527" s="12" t="s">
        <v>40</v>
      </c>
      <c r="R527" s="12" t="s">
        <v>40</v>
      </c>
      <c r="S527" s="12" t="s">
        <v>40</v>
      </c>
      <c r="T527" s="12" t="s">
        <v>40</v>
      </c>
      <c r="U527" s="12" t="s">
        <v>40</v>
      </c>
      <c r="V527" s="12" t="s">
        <v>40</v>
      </c>
      <c r="W527" s="12" t="s">
        <v>40</v>
      </c>
      <c r="X527" s="12"/>
      <c r="Y527" s="45"/>
      <c r="Z527" s="45"/>
      <c r="AA527" s="45"/>
      <c r="AB527" s="45"/>
      <c r="AC527" s="45"/>
      <c r="AD527" s="45"/>
      <c r="AE527" s="45"/>
      <c r="AF527" s="45"/>
      <c r="AG527" s="45"/>
      <c r="AH527" s="45"/>
      <c r="AI527" s="45"/>
      <c r="AJ527" s="45"/>
      <c r="AK527" s="45"/>
      <c r="AL527" s="45"/>
      <c r="AM527" s="45"/>
      <c r="AN527" s="45"/>
      <c r="AO527" s="45"/>
      <c r="AP527" s="45"/>
      <c r="AQ527" s="45"/>
      <c r="AR527" s="45"/>
      <c r="AS527" s="45"/>
      <c r="AT527" s="45"/>
      <c r="AU527" s="45"/>
      <c r="AV527" s="45"/>
      <c r="AW527" s="45"/>
      <c r="AX527" s="45"/>
      <c r="AY527" s="45"/>
    </row>
    <row r="528" s="1" customFormat="1" ht="60" spans="1:51">
      <c r="A528" s="21">
        <f>COUNTA($A$5:A527)+1</f>
        <v>384</v>
      </c>
      <c r="B528" s="12" t="s">
        <v>2431</v>
      </c>
      <c r="C528" s="12" t="s">
        <v>2431</v>
      </c>
      <c r="D528" s="13" t="s">
        <v>2432</v>
      </c>
      <c r="E528" s="12" t="s">
        <v>2433</v>
      </c>
      <c r="F528" s="12" t="s">
        <v>2434</v>
      </c>
      <c r="G528" s="12" t="s">
        <v>1589</v>
      </c>
      <c r="H528" s="12" t="s">
        <v>730</v>
      </c>
      <c r="I528" s="12">
        <v>71441.25</v>
      </c>
      <c r="J528" s="35" t="s">
        <v>2435</v>
      </c>
      <c r="K528" s="12">
        <v>8</v>
      </c>
      <c r="L528" s="12">
        <v>315</v>
      </c>
      <c r="M528" s="12" t="s">
        <v>40</v>
      </c>
      <c r="N528" s="12" t="s">
        <v>40</v>
      </c>
      <c r="O528" s="12" t="s">
        <v>40</v>
      </c>
      <c r="P528" s="12" t="s">
        <v>40</v>
      </c>
      <c r="Q528" s="12" t="s">
        <v>40</v>
      </c>
      <c r="R528" s="12" t="s">
        <v>40</v>
      </c>
      <c r="S528" s="12" t="s">
        <v>40</v>
      </c>
      <c r="T528" s="12" t="s">
        <v>40</v>
      </c>
      <c r="U528" s="12" t="s">
        <v>40</v>
      </c>
      <c r="V528" s="12" t="s">
        <v>40</v>
      </c>
      <c r="W528" s="12" t="s">
        <v>40</v>
      </c>
      <c r="X528" s="12"/>
      <c r="Y528" s="45"/>
      <c r="Z528" s="45"/>
      <c r="AA528" s="45"/>
      <c r="AB528" s="45"/>
      <c r="AC528" s="45"/>
      <c r="AD528" s="45"/>
      <c r="AE528" s="45"/>
      <c r="AF528" s="45"/>
      <c r="AG528" s="45"/>
      <c r="AH528" s="45"/>
      <c r="AI528" s="45"/>
      <c r="AJ528" s="45"/>
      <c r="AK528" s="45"/>
      <c r="AL528" s="45"/>
      <c r="AM528" s="45"/>
      <c r="AN528" s="45"/>
      <c r="AO528" s="45"/>
      <c r="AP528" s="45"/>
      <c r="AQ528" s="45"/>
      <c r="AR528" s="45"/>
      <c r="AS528" s="45"/>
      <c r="AT528" s="45"/>
      <c r="AU528" s="45"/>
      <c r="AV528" s="45"/>
      <c r="AW528" s="45"/>
      <c r="AX528" s="45"/>
      <c r="AY528" s="45"/>
    </row>
    <row r="529" s="1" customFormat="1" ht="48" spans="1:51">
      <c r="A529" s="21">
        <f>COUNTA($A$5:A528)+1</f>
        <v>385</v>
      </c>
      <c r="B529" s="12" t="s">
        <v>2436</v>
      </c>
      <c r="C529" s="12" t="s">
        <v>2436</v>
      </c>
      <c r="D529" s="13" t="s">
        <v>2437</v>
      </c>
      <c r="E529" s="12" t="s">
        <v>2438</v>
      </c>
      <c r="F529" s="12" t="s">
        <v>2439</v>
      </c>
      <c r="G529" s="12" t="s">
        <v>2440</v>
      </c>
      <c r="H529" s="12" t="s">
        <v>388</v>
      </c>
      <c r="I529" s="12">
        <v>2291.4</v>
      </c>
      <c r="J529" s="35" t="s">
        <v>2441</v>
      </c>
      <c r="K529" s="12">
        <v>2</v>
      </c>
      <c r="L529" s="12">
        <v>5</v>
      </c>
      <c r="M529" s="12" t="s">
        <v>40</v>
      </c>
      <c r="N529" s="12" t="s">
        <v>40</v>
      </c>
      <c r="O529" s="12" t="s">
        <v>40</v>
      </c>
      <c r="P529" s="12" t="s">
        <v>40</v>
      </c>
      <c r="Q529" s="12" t="s">
        <v>40</v>
      </c>
      <c r="R529" s="12" t="s">
        <v>40</v>
      </c>
      <c r="S529" s="12" t="s">
        <v>40</v>
      </c>
      <c r="T529" s="12" t="s">
        <v>40</v>
      </c>
      <c r="U529" s="12" t="s">
        <v>40</v>
      </c>
      <c r="V529" s="12" t="s">
        <v>40</v>
      </c>
      <c r="W529" s="12" t="s">
        <v>40</v>
      </c>
      <c r="X529" s="12"/>
      <c r="Y529" s="45"/>
      <c r="Z529" s="45"/>
      <c r="AA529" s="45"/>
      <c r="AB529" s="45"/>
      <c r="AC529" s="45"/>
      <c r="AD529" s="45"/>
      <c r="AE529" s="45"/>
      <c r="AF529" s="45"/>
      <c r="AG529" s="45"/>
      <c r="AH529" s="45"/>
      <c r="AI529" s="45"/>
      <c r="AJ529" s="45"/>
      <c r="AK529" s="45"/>
      <c r="AL529" s="45"/>
      <c r="AM529" s="45"/>
      <c r="AN529" s="45"/>
      <c r="AO529" s="45"/>
      <c r="AP529" s="45"/>
      <c r="AQ529" s="45"/>
      <c r="AR529" s="45"/>
      <c r="AS529" s="45"/>
      <c r="AT529" s="45"/>
      <c r="AU529" s="45"/>
      <c r="AV529" s="45"/>
      <c r="AW529" s="45"/>
      <c r="AX529" s="45"/>
      <c r="AY529" s="45"/>
    </row>
    <row r="530" s="1" customFormat="1" ht="36" spans="1:51">
      <c r="A530" s="21">
        <f>COUNTA($A$5:A529)+1</f>
        <v>386</v>
      </c>
      <c r="B530" s="12" t="s">
        <v>2442</v>
      </c>
      <c r="C530" s="12" t="s">
        <v>2442</v>
      </c>
      <c r="D530" s="13" t="s">
        <v>2443</v>
      </c>
      <c r="E530" s="12" t="s">
        <v>2444</v>
      </c>
      <c r="F530" s="12" t="s">
        <v>2445</v>
      </c>
      <c r="G530" s="12" t="s">
        <v>1692</v>
      </c>
      <c r="H530" s="12"/>
      <c r="I530" s="12">
        <v>927.45</v>
      </c>
      <c r="J530" s="35" t="s">
        <v>2338</v>
      </c>
      <c r="K530" s="12">
        <v>3</v>
      </c>
      <c r="L530" s="12">
        <v>10</v>
      </c>
      <c r="M530" s="12" t="s">
        <v>40</v>
      </c>
      <c r="N530" s="12" t="s">
        <v>40</v>
      </c>
      <c r="O530" s="12" t="s">
        <v>40</v>
      </c>
      <c r="P530" s="12" t="s">
        <v>40</v>
      </c>
      <c r="Q530" s="12" t="s">
        <v>40</v>
      </c>
      <c r="R530" s="12" t="s">
        <v>40</v>
      </c>
      <c r="S530" s="12" t="s">
        <v>40</v>
      </c>
      <c r="T530" s="12" t="s">
        <v>40</v>
      </c>
      <c r="U530" s="12" t="s">
        <v>40</v>
      </c>
      <c r="V530" s="12" t="s">
        <v>40</v>
      </c>
      <c r="W530" s="12" t="s">
        <v>40</v>
      </c>
      <c r="X530" s="12"/>
      <c r="Y530" s="45"/>
      <c r="Z530" s="45"/>
      <c r="AA530" s="45"/>
      <c r="AB530" s="45"/>
      <c r="AC530" s="45"/>
      <c r="AD530" s="45"/>
      <c r="AE530" s="45"/>
      <c r="AF530" s="45"/>
      <c r="AG530" s="45"/>
      <c r="AH530" s="45"/>
      <c r="AI530" s="45"/>
      <c r="AJ530" s="45"/>
      <c r="AK530" s="45"/>
      <c r="AL530" s="45"/>
      <c r="AM530" s="45"/>
      <c r="AN530" s="45"/>
      <c r="AO530" s="45"/>
      <c r="AP530" s="45"/>
      <c r="AQ530" s="45"/>
      <c r="AR530" s="45"/>
      <c r="AS530" s="45"/>
      <c r="AT530" s="45"/>
      <c r="AU530" s="45"/>
      <c r="AV530" s="45"/>
      <c r="AW530" s="45"/>
      <c r="AX530" s="45"/>
      <c r="AY530" s="45"/>
    </row>
    <row r="531" s="1" customFormat="1" ht="36" spans="1:51">
      <c r="A531" s="21">
        <f>COUNTA($A$5:A530)+1</f>
        <v>387</v>
      </c>
      <c r="B531" s="12" t="s">
        <v>2446</v>
      </c>
      <c r="C531" s="12" t="s">
        <v>2446</v>
      </c>
      <c r="D531" s="13" t="s">
        <v>2447</v>
      </c>
      <c r="E531" s="12" t="s">
        <v>2448</v>
      </c>
      <c r="F531" s="12" t="s">
        <v>2449</v>
      </c>
      <c r="G531" s="12" t="s">
        <v>1040</v>
      </c>
      <c r="H531" s="12" t="s">
        <v>38</v>
      </c>
      <c r="I531" s="12">
        <v>62243.21</v>
      </c>
      <c r="J531" s="35" t="s">
        <v>2450</v>
      </c>
      <c r="K531" s="12">
        <v>8</v>
      </c>
      <c r="L531" s="12">
        <v>138</v>
      </c>
      <c r="M531" s="12" t="s">
        <v>40</v>
      </c>
      <c r="N531" s="12" t="s">
        <v>40</v>
      </c>
      <c r="O531" s="12" t="s">
        <v>40</v>
      </c>
      <c r="P531" s="12" t="s">
        <v>40</v>
      </c>
      <c r="Q531" s="12" t="s">
        <v>40</v>
      </c>
      <c r="R531" s="12" t="s">
        <v>40</v>
      </c>
      <c r="S531" s="12" t="s">
        <v>40</v>
      </c>
      <c r="T531" s="12" t="s">
        <v>40</v>
      </c>
      <c r="U531" s="12" t="s">
        <v>40</v>
      </c>
      <c r="V531" s="12" t="s">
        <v>40</v>
      </c>
      <c r="W531" s="12" t="s">
        <v>40</v>
      </c>
      <c r="X531" s="12"/>
      <c r="Y531" s="45"/>
      <c r="Z531" s="45"/>
      <c r="AA531" s="45"/>
      <c r="AB531" s="45"/>
      <c r="AC531" s="45"/>
      <c r="AD531" s="45"/>
      <c r="AE531" s="45"/>
      <c r="AF531" s="45"/>
      <c r="AG531" s="45"/>
      <c r="AH531" s="45"/>
      <c r="AI531" s="45"/>
      <c r="AJ531" s="45"/>
      <c r="AK531" s="45"/>
      <c r="AL531" s="45"/>
      <c r="AM531" s="45"/>
      <c r="AN531" s="45"/>
      <c r="AO531" s="45"/>
      <c r="AP531" s="45"/>
      <c r="AQ531" s="45"/>
      <c r="AR531" s="45"/>
      <c r="AS531" s="45"/>
      <c r="AT531" s="45"/>
      <c r="AU531" s="45"/>
      <c r="AV531" s="45"/>
      <c r="AW531" s="45"/>
      <c r="AX531" s="45"/>
      <c r="AY531" s="45"/>
    </row>
    <row r="532" spans="1:24">
      <c r="A532" s="42"/>
      <c r="B532" s="42"/>
      <c r="C532" s="42"/>
      <c r="D532" s="25"/>
      <c r="E532" s="42"/>
      <c r="F532" s="10"/>
      <c r="G532" s="10"/>
      <c r="H532" s="10"/>
      <c r="I532" s="10"/>
      <c r="J532" s="88"/>
      <c r="K532" s="89"/>
      <c r="L532" s="89"/>
      <c r="M532" s="89"/>
      <c r="N532" s="89"/>
      <c r="O532" s="89"/>
      <c r="P532" s="89"/>
      <c r="Q532" s="89"/>
      <c r="R532" s="89"/>
      <c r="S532" s="89"/>
      <c r="T532" s="89"/>
      <c r="U532" s="89"/>
      <c r="V532" s="89"/>
      <c r="W532" s="89"/>
      <c r="X532" s="42"/>
    </row>
    <row r="533" spans="1:24">
      <c r="A533" s="42"/>
      <c r="B533" s="42"/>
      <c r="C533" s="42"/>
      <c r="D533" s="25"/>
      <c r="E533" s="42"/>
      <c r="F533" s="10"/>
      <c r="G533" s="10"/>
      <c r="H533" s="10"/>
      <c r="I533" s="10"/>
      <c r="J533" s="88"/>
      <c r="K533" s="89"/>
      <c r="L533" s="89"/>
      <c r="M533" s="89"/>
      <c r="N533" s="89"/>
      <c r="O533" s="89"/>
      <c r="P533" s="89"/>
      <c r="Q533" s="89"/>
      <c r="R533" s="89"/>
      <c r="S533" s="89"/>
      <c r="T533" s="89"/>
      <c r="U533" s="89"/>
      <c r="V533" s="89"/>
      <c r="W533" s="89"/>
      <c r="X533" s="42"/>
    </row>
    <row r="534" spans="1:24">
      <c r="A534" s="42"/>
      <c r="B534" s="42"/>
      <c r="C534" s="42"/>
      <c r="D534" s="25"/>
      <c r="E534" s="42"/>
      <c r="F534" s="10"/>
      <c r="G534" s="10"/>
      <c r="H534" s="10"/>
      <c r="I534" s="10"/>
      <c r="J534" s="88"/>
      <c r="K534" s="89"/>
      <c r="L534" s="89"/>
      <c r="M534" s="89"/>
      <c r="N534" s="89"/>
      <c r="O534" s="89"/>
      <c r="P534" s="89"/>
      <c r="Q534" s="89"/>
      <c r="R534" s="89"/>
      <c r="S534" s="89"/>
      <c r="T534" s="89"/>
      <c r="U534" s="89"/>
      <c r="V534" s="89"/>
      <c r="W534" s="89"/>
      <c r="X534" s="42"/>
    </row>
    <row r="535" spans="1:24">
      <c r="A535" s="42"/>
      <c r="B535" s="42"/>
      <c r="C535" s="42"/>
      <c r="D535" s="25"/>
      <c r="E535" s="42"/>
      <c r="F535" s="10"/>
      <c r="G535" s="10"/>
      <c r="H535" s="10"/>
      <c r="I535" s="10"/>
      <c r="J535" s="88"/>
      <c r="K535" s="89"/>
      <c r="L535" s="89"/>
      <c r="M535" s="89"/>
      <c r="N535" s="89"/>
      <c r="O535" s="89"/>
      <c r="P535" s="89"/>
      <c r="Q535" s="89"/>
      <c r="R535" s="89"/>
      <c r="S535" s="89"/>
      <c r="T535" s="89"/>
      <c r="U535" s="89"/>
      <c r="V535" s="89"/>
      <c r="W535" s="89"/>
      <c r="X535" s="42"/>
    </row>
    <row r="536" spans="1:24">
      <c r="A536" s="42"/>
      <c r="B536" s="42"/>
      <c r="C536" s="42"/>
      <c r="D536" s="25"/>
      <c r="E536" s="42"/>
      <c r="F536" s="10"/>
      <c r="G536" s="10"/>
      <c r="H536" s="10"/>
      <c r="I536" s="10"/>
      <c r="J536" s="88"/>
      <c r="K536" s="89"/>
      <c r="L536" s="89"/>
      <c r="M536" s="89"/>
      <c r="N536" s="89"/>
      <c r="O536" s="89"/>
      <c r="P536" s="89"/>
      <c r="Q536" s="89"/>
      <c r="R536" s="89"/>
      <c r="S536" s="89"/>
      <c r="T536" s="89"/>
      <c r="U536" s="89"/>
      <c r="V536" s="89"/>
      <c r="W536" s="89"/>
      <c r="X536" s="42"/>
    </row>
    <row r="537" spans="1:24">
      <c r="A537" s="42"/>
      <c r="B537" s="42"/>
      <c r="C537" s="42"/>
      <c r="D537" s="25"/>
      <c r="E537" s="42"/>
      <c r="F537" s="10"/>
      <c r="G537" s="10"/>
      <c r="H537" s="10"/>
      <c r="I537" s="10"/>
      <c r="J537" s="88"/>
      <c r="K537" s="89"/>
      <c r="L537" s="89"/>
      <c r="M537" s="89"/>
      <c r="N537" s="89"/>
      <c r="O537" s="89"/>
      <c r="P537" s="89"/>
      <c r="Q537" s="89"/>
      <c r="R537" s="89"/>
      <c r="S537" s="89"/>
      <c r="T537" s="89"/>
      <c r="U537" s="89"/>
      <c r="V537" s="89"/>
      <c r="W537" s="89"/>
      <c r="X537" s="42"/>
    </row>
    <row r="538" spans="1:24">
      <c r="A538" s="42"/>
      <c r="B538" s="42"/>
      <c r="C538" s="42"/>
      <c r="D538" s="25"/>
      <c r="E538" s="42"/>
      <c r="F538" s="10"/>
      <c r="G538" s="10"/>
      <c r="H538" s="10"/>
      <c r="I538" s="10"/>
      <c r="J538" s="88"/>
      <c r="K538" s="89"/>
      <c r="L538" s="89"/>
      <c r="M538" s="89"/>
      <c r="N538" s="89"/>
      <c r="O538" s="89"/>
      <c r="P538" s="89"/>
      <c r="Q538" s="89"/>
      <c r="R538" s="89"/>
      <c r="S538" s="89"/>
      <c r="T538" s="89"/>
      <c r="U538" s="89"/>
      <c r="V538" s="89"/>
      <c r="W538" s="89"/>
      <c r="X538" s="42"/>
    </row>
    <row r="539" spans="1:24">
      <c r="A539" s="42"/>
      <c r="B539" s="42"/>
      <c r="C539" s="42"/>
      <c r="D539" s="25"/>
      <c r="E539" s="42"/>
      <c r="F539" s="10"/>
      <c r="G539" s="10"/>
      <c r="H539" s="10"/>
      <c r="I539" s="10"/>
      <c r="J539" s="88"/>
      <c r="K539" s="89"/>
      <c r="L539" s="89"/>
      <c r="M539" s="89"/>
      <c r="N539" s="89"/>
      <c r="O539" s="89"/>
      <c r="P539" s="89"/>
      <c r="Q539" s="89"/>
      <c r="R539" s="89"/>
      <c r="S539" s="89"/>
      <c r="T539" s="89"/>
      <c r="U539" s="89"/>
      <c r="V539" s="89"/>
      <c r="W539" s="89"/>
      <c r="X539" s="42"/>
    </row>
    <row r="540" spans="1:24">
      <c r="A540" s="42"/>
      <c r="B540" s="42"/>
      <c r="C540" s="42"/>
      <c r="D540" s="25"/>
      <c r="E540" s="42"/>
      <c r="F540" s="10"/>
      <c r="G540" s="10"/>
      <c r="H540" s="10"/>
      <c r="I540" s="10"/>
      <c r="J540" s="88"/>
      <c r="K540" s="89"/>
      <c r="L540" s="89"/>
      <c r="M540" s="89"/>
      <c r="N540" s="89"/>
      <c r="O540" s="89"/>
      <c r="P540" s="89"/>
      <c r="Q540" s="89"/>
      <c r="R540" s="89"/>
      <c r="S540" s="89"/>
      <c r="T540" s="89"/>
      <c r="U540" s="89"/>
      <c r="V540" s="89"/>
      <c r="W540" s="89"/>
      <c r="X540" s="42"/>
    </row>
    <row r="541" spans="1:24">
      <c r="A541" s="42"/>
      <c r="B541" s="42"/>
      <c r="C541" s="42"/>
      <c r="D541" s="25"/>
      <c r="E541" s="42"/>
      <c r="F541" s="10"/>
      <c r="G541" s="10"/>
      <c r="H541" s="10"/>
      <c r="I541" s="10"/>
      <c r="J541" s="88"/>
      <c r="K541" s="89"/>
      <c r="L541" s="89"/>
      <c r="M541" s="89"/>
      <c r="N541" s="89"/>
      <c r="O541" s="89"/>
      <c r="P541" s="89"/>
      <c r="Q541" s="89"/>
      <c r="R541" s="89"/>
      <c r="S541" s="89"/>
      <c r="T541" s="89"/>
      <c r="U541" s="89"/>
      <c r="V541" s="89"/>
      <c r="W541" s="89"/>
      <c r="X541" s="42"/>
    </row>
    <row r="542" spans="1:24">
      <c r="A542" s="42"/>
      <c r="B542" s="42"/>
      <c r="C542" s="42"/>
      <c r="D542" s="25"/>
      <c r="E542" s="42"/>
      <c r="F542" s="10"/>
      <c r="G542" s="10"/>
      <c r="H542" s="10"/>
      <c r="I542" s="10"/>
      <c r="J542" s="88"/>
      <c r="K542" s="89"/>
      <c r="L542" s="89"/>
      <c r="M542" s="89"/>
      <c r="N542" s="89"/>
      <c r="O542" s="89"/>
      <c r="P542" s="89"/>
      <c r="Q542" s="89"/>
      <c r="R542" s="89"/>
      <c r="S542" s="89"/>
      <c r="T542" s="89"/>
      <c r="U542" s="89"/>
      <c r="V542" s="89"/>
      <c r="W542" s="89"/>
      <c r="X542" s="42"/>
    </row>
    <row r="543" spans="1:24">
      <c r="A543" s="42"/>
      <c r="B543" s="42"/>
      <c r="C543" s="42"/>
      <c r="D543" s="25"/>
      <c r="E543" s="42"/>
      <c r="F543" s="10"/>
      <c r="G543" s="10"/>
      <c r="H543" s="10"/>
      <c r="I543" s="10"/>
      <c r="J543" s="88"/>
      <c r="K543" s="89"/>
      <c r="L543" s="89"/>
      <c r="M543" s="89"/>
      <c r="N543" s="89"/>
      <c r="O543" s="89"/>
      <c r="P543" s="89"/>
      <c r="Q543" s="89"/>
      <c r="R543" s="89"/>
      <c r="S543" s="89"/>
      <c r="T543" s="89"/>
      <c r="U543" s="89"/>
      <c r="V543" s="89"/>
      <c r="W543" s="89"/>
      <c r="X543" s="42"/>
    </row>
    <row r="544" spans="1:24">
      <c r="A544" s="42"/>
      <c r="B544" s="42"/>
      <c r="C544" s="42"/>
      <c r="D544" s="25"/>
      <c r="E544" s="42"/>
      <c r="F544" s="10"/>
      <c r="G544" s="10"/>
      <c r="H544" s="10"/>
      <c r="I544" s="10"/>
      <c r="J544" s="88"/>
      <c r="K544" s="89"/>
      <c r="L544" s="89"/>
      <c r="M544" s="89"/>
      <c r="N544" s="89"/>
      <c r="O544" s="89"/>
      <c r="P544" s="89"/>
      <c r="Q544" s="89"/>
      <c r="R544" s="89"/>
      <c r="S544" s="89"/>
      <c r="T544" s="89"/>
      <c r="U544" s="89"/>
      <c r="V544" s="89"/>
      <c r="W544" s="89"/>
      <c r="X544" s="42"/>
    </row>
    <row r="545" spans="1:24">
      <c r="A545" s="42"/>
      <c r="B545" s="42"/>
      <c r="C545" s="42"/>
      <c r="D545" s="25"/>
      <c r="E545" s="42"/>
      <c r="F545" s="10"/>
      <c r="G545" s="10"/>
      <c r="H545" s="10"/>
      <c r="I545" s="10"/>
      <c r="J545" s="88"/>
      <c r="K545" s="89"/>
      <c r="L545" s="89"/>
      <c r="M545" s="89"/>
      <c r="N545" s="89"/>
      <c r="O545" s="89"/>
      <c r="P545" s="89"/>
      <c r="Q545" s="89"/>
      <c r="R545" s="89"/>
      <c r="S545" s="89"/>
      <c r="T545" s="89"/>
      <c r="U545" s="89"/>
      <c r="V545" s="89"/>
      <c r="W545" s="89"/>
      <c r="X545" s="42"/>
    </row>
    <row r="546" spans="1:24">
      <c r="A546" s="42"/>
      <c r="B546" s="42"/>
      <c r="C546" s="42"/>
      <c r="D546" s="25"/>
      <c r="E546" s="42"/>
      <c r="F546" s="10"/>
      <c r="G546" s="10"/>
      <c r="H546" s="10"/>
      <c r="I546" s="10"/>
      <c r="J546" s="88"/>
      <c r="K546" s="89"/>
      <c r="L546" s="89"/>
      <c r="M546" s="89"/>
      <c r="N546" s="89"/>
      <c r="O546" s="89"/>
      <c r="P546" s="89"/>
      <c r="Q546" s="89"/>
      <c r="R546" s="89"/>
      <c r="S546" s="89"/>
      <c r="T546" s="89"/>
      <c r="U546" s="89"/>
      <c r="V546" s="89"/>
      <c r="W546" s="89"/>
      <c r="X546" s="42"/>
    </row>
    <row r="547" spans="1:24">
      <c r="A547" s="42"/>
      <c r="B547" s="42"/>
      <c r="C547" s="42"/>
      <c r="D547" s="25"/>
      <c r="E547" s="42"/>
      <c r="F547" s="10"/>
      <c r="G547" s="10"/>
      <c r="H547" s="10"/>
      <c r="I547" s="10"/>
      <c r="J547" s="88"/>
      <c r="K547" s="89"/>
      <c r="L547" s="89"/>
      <c r="M547" s="89"/>
      <c r="N547" s="89"/>
      <c r="O547" s="89"/>
      <c r="P547" s="89"/>
      <c r="Q547" s="89"/>
      <c r="R547" s="89"/>
      <c r="S547" s="89"/>
      <c r="T547" s="89"/>
      <c r="U547" s="89"/>
      <c r="V547" s="89"/>
      <c r="W547" s="89"/>
      <c r="X547" s="42"/>
    </row>
    <row r="548" spans="1:24">
      <c r="A548" s="42"/>
      <c r="B548" s="42"/>
      <c r="C548" s="42"/>
      <c r="D548" s="25"/>
      <c r="E548" s="42"/>
      <c r="F548" s="10"/>
      <c r="G548" s="10"/>
      <c r="H548" s="10"/>
      <c r="I548" s="10"/>
      <c r="J548" s="88"/>
      <c r="K548" s="89"/>
      <c r="L548" s="89"/>
      <c r="M548" s="89"/>
      <c r="N548" s="89"/>
      <c r="O548" s="89"/>
      <c r="P548" s="89"/>
      <c r="Q548" s="89"/>
      <c r="R548" s="89"/>
      <c r="S548" s="89"/>
      <c r="T548" s="89"/>
      <c r="U548" s="89"/>
      <c r="V548" s="89"/>
      <c r="W548" s="89"/>
      <c r="X548" s="42"/>
    </row>
    <row r="549" spans="1:24">
      <c r="A549" s="42"/>
      <c r="B549" s="42"/>
      <c r="C549" s="42"/>
      <c r="D549" s="25"/>
      <c r="E549" s="42"/>
      <c r="F549" s="10"/>
      <c r="G549" s="10"/>
      <c r="H549" s="10"/>
      <c r="I549" s="10"/>
      <c r="J549" s="88"/>
      <c r="K549" s="89"/>
      <c r="L549" s="89"/>
      <c r="M549" s="89"/>
      <c r="N549" s="89"/>
      <c r="O549" s="89"/>
      <c r="P549" s="89"/>
      <c r="Q549" s="89"/>
      <c r="R549" s="89"/>
      <c r="S549" s="89"/>
      <c r="T549" s="89"/>
      <c r="U549" s="89"/>
      <c r="V549" s="89"/>
      <c r="W549" s="89"/>
      <c r="X549" s="42"/>
    </row>
    <row r="550" spans="1:24">
      <c r="A550" s="42"/>
      <c r="B550" s="42"/>
      <c r="C550" s="42"/>
      <c r="D550" s="25"/>
      <c r="E550" s="42"/>
      <c r="F550" s="10"/>
      <c r="G550" s="10"/>
      <c r="H550" s="10"/>
      <c r="I550" s="10"/>
      <c r="J550" s="88"/>
      <c r="K550" s="89"/>
      <c r="L550" s="89"/>
      <c r="M550" s="89"/>
      <c r="N550" s="89"/>
      <c r="O550" s="89"/>
      <c r="P550" s="89"/>
      <c r="Q550" s="89"/>
      <c r="R550" s="89"/>
      <c r="S550" s="89"/>
      <c r="T550" s="89"/>
      <c r="U550" s="89"/>
      <c r="V550" s="89"/>
      <c r="W550" s="89"/>
      <c r="X550" s="42"/>
    </row>
    <row r="551" spans="1:24">
      <c r="A551" s="42"/>
      <c r="B551" s="42"/>
      <c r="C551" s="42"/>
      <c r="D551" s="25"/>
      <c r="E551" s="42"/>
      <c r="F551" s="10"/>
      <c r="G551" s="10"/>
      <c r="H551" s="10"/>
      <c r="I551" s="10"/>
      <c r="J551" s="88"/>
      <c r="K551" s="89"/>
      <c r="L551" s="89"/>
      <c r="M551" s="89"/>
      <c r="N551" s="89"/>
      <c r="O551" s="89"/>
      <c r="P551" s="89"/>
      <c r="Q551" s="89"/>
      <c r="R551" s="89"/>
      <c r="S551" s="89"/>
      <c r="T551" s="89"/>
      <c r="U551" s="89"/>
      <c r="V551" s="89"/>
      <c r="W551" s="89"/>
      <c r="X551" s="42"/>
    </row>
    <row r="552" spans="1:24">
      <c r="A552" s="42"/>
      <c r="B552" s="42"/>
      <c r="C552" s="42"/>
      <c r="D552" s="25"/>
      <c r="E552" s="42"/>
      <c r="F552" s="10"/>
      <c r="G552" s="10"/>
      <c r="H552" s="10"/>
      <c r="I552" s="10"/>
      <c r="J552" s="88"/>
      <c r="K552" s="89"/>
      <c r="L552" s="89"/>
      <c r="M552" s="89"/>
      <c r="N552" s="89"/>
      <c r="O552" s="89"/>
      <c r="P552" s="89"/>
      <c r="Q552" s="89"/>
      <c r="R552" s="89"/>
      <c r="S552" s="89"/>
      <c r="T552" s="89"/>
      <c r="U552" s="89"/>
      <c r="V552" s="89"/>
      <c r="W552" s="89"/>
      <c r="X552" s="42"/>
    </row>
    <row r="553" spans="1:24">
      <c r="A553" s="42"/>
      <c r="B553" s="42"/>
      <c r="C553" s="42"/>
      <c r="D553" s="25"/>
      <c r="E553" s="42"/>
      <c r="F553" s="10"/>
      <c r="G553" s="10"/>
      <c r="H553" s="10"/>
      <c r="I553" s="10"/>
      <c r="J553" s="88"/>
      <c r="K553" s="89"/>
      <c r="L553" s="89"/>
      <c r="M553" s="89"/>
      <c r="N553" s="89"/>
      <c r="O553" s="89"/>
      <c r="P553" s="89"/>
      <c r="Q553" s="89"/>
      <c r="R553" s="89"/>
      <c r="S553" s="89"/>
      <c r="T553" s="89"/>
      <c r="U553" s="89"/>
      <c r="V553" s="89"/>
      <c r="W553" s="89"/>
      <c r="X553" s="42"/>
    </row>
    <row r="554" spans="1:24">
      <c r="A554" s="42"/>
      <c r="B554" s="42"/>
      <c r="C554" s="42"/>
      <c r="D554" s="25"/>
      <c r="E554" s="42"/>
      <c r="F554" s="10"/>
      <c r="G554" s="10"/>
      <c r="H554" s="10"/>
      <c r="I554" s="10"/>
      <c r="J554" s="88"/>
      <c r="K554" s="89"/>
      <c r="L554" s="89"/>
      <c r="M554" s="89"/>
      <c r="N554" s="89"/>
      <c r="O554" s="89"/>
      <c r="P554" s="89"/>
      <c r="Q554" s="89"/>
      <c r="R554" s="89"/>
      <c r="S554" s="89"/>
      <c r="T554" s="89"/>
      <c r="U554" s="89"/>
      <c r="V554" s="89"/>
      <c r="W554" s="89"/>
      <c r="X554" s="42"/>
    </row>
    <row r="555" spans="1:24">
      <c r="A555" s="42"/>
      <c r="B555" s="42"/>
      <c r="C555" s="42"/>
      <c r="D555" s="25"/>
      <c r="E555" s="42"/>
      <c r="F555" s="10"/>
      <c r="G555" s="10"/>
      <c r="H555" s="10"/>
      <c r="I555" s="10"/>
      <c r="J555" s="88"/>
      <c r="K555" s="89"/>
      <c r="L555" s="89"/>
      <c r="M555" s="89"/>
      <c r="N555" s="89"/>
      <c r="O555" s="89"/>
      <c r="P555" s="89"/>
      <c r="Q555" s="89"/>
      <c r="R555" s="89"/>
      <c r="S555" s="89"/>
      <c r="T555" s="89"/>
      <c r="U555" s="89"/>
      <c r="V555" s="89"/>
      <c r="W555" s="89"/>
      <c r="X555" s="42"/>
    </row>
    <row r="556" spans="1:24">
      <c r="A556" s="42"/>
      <c r="B556" s="42"/>
      <c r="C556" s="42"/>
      <c r="D556" s="25"/>
      <c r="E556" s="42"/>
      <c r="F556" s="10"/>
      <c r="G556" s="10"/>
      <c r="H556" s="10"/>
      <c r="I556" s="10"/>
      <c r="J556" s="88"/>
      <c r="K556" s="89"/>
      <c r="L556" s="89"/>
      <c r="M556" s="89"/>
      <c r="N556" s="89"/>
      <c r="O556" s="89"/>
      <c r="P556" s="89"/>
      <c r="Q556" s="89"/>
      <c r="R556" s="89"/>
      <c r="S556" s="89"/>
      <c r="T556" s="89"/>
      <c r="U556" s="89"/>
      <c r="V556" s="89"/>
      <c r="W556" s="89"/>
      <c r="X556" s="42"/>
    </row>
    <row r="557" spans="1:24">
      <c r="A557" s="42"/>
      <c r="B557" s="42"/>
      <c r="C557" s="42"/>
      <c r="D557" s="25"/>
      <c r="E557" s="42"/>
      <c r="F557" s="10"/>
      <c r="G557" s="10"/>
      <c r="H557" s="10"/>
      <c r="I557" s="10"/>
      <c r="J557" s="88"/>
      <c r="K557" s="89"/>
      <c r="L557" s="89"/>
      <c r="M557" s="89"/>
      <c r="N557" s="89"/>
      <c r="O557" s="89"/>
      <c r="P557" s="89"/>
      <c r="Q557" s="89"/>
      <c r="R557" s="89"/>
      <c r="S557" s="89"/>
      <c r="T557" s="89"/>
      <c r="U557" s="89"/>
      <c r="V557" s="89"/>
      <c r="W557" s="89"/>
      <c r="X557" s="42"/>
    </row>
    <row r="558" spans="1:24">
      <c r="A558" s="42"/>
      <c r="B558" s="42"/>
      <c r="C558" s="42"/>
      <c r="D558" s="25"/>
      <c r="E558" s="42"/>
      <c r="F558" s="10"/>
      <c r="G558" s="10"/>
      <c r="H558" s="10"/>
      <c r="I558" s="10"/>
      <c r="J558" s="88"/>
      <c r="K558" s="89"/>
      <c r="L558" s="89"/>
      <c r="M558" s="89"/>
      <c r="N558" s="89"/>
      <c r="O558" s="89"/>
      <c r="P558" s="89"/>
      <c r="Q558" s="89"/>
      <c r="R558" s="89"/>
      <c r="S558" s="89"/>
      <c r="T558" s="89"/>
      <c r="U558" s="89"/>
      <c r="V558" s="89"/>
      <c r="W558" s="89"/>
      <c r="X558" s="42"/>
    </row>
    <row r="559" spans="1:24">
      <c r="A559" s="42"/>
      <c r="B559" s="42"/>
      <c r="C559" s="42"/>
      <c r="D559" s="25"/>
      <c r="E559" s="42"/>
      <c r="F559" s="10"/>
      <c r="G559" s="10"/>
      <c r="H559" s="10"/>
      <c r="I559" s="10"/>
      <c r="J559" s="88"/>
      <c r="K559" s="89"/>
      <c r="L559" s="89"/>
      <c r="M559" s="89"/>
      <c r="N559" s="89"/>
      <c r="O559" s="89"/>
      <c r="P559" s="89"/>
      <c r="Q559" s="89"/>
      <c r="R559" s="89"/>
      <c r="S559" s="89"/>
      <c r="T559" s="89"/>
      <c r="U559" s="89"/>
      <c r="V559" s="89"/>
      <c r="W559" s="89"/>
      <c r="X559" s="42"/>
    </row>
    <row r="560" spans="1:24">
      <c r="A560" s="42"/>
      <c r="B560" s="42"/>
      <c r="C560" s="42"/>
      <c r="D560" s="25"/>
      <c r="E560" s="42"/>
      <c r="F560" s="10"/>
      <c r="G560" s="10"/>
      <c r="H560" s="10"/>
      <c r="I560" s="10"/>
      <c r="J560" s="88"/>
      <c r="K560" s="89"/>
      <c r="L560" s="89"/>
      <c r="M560" s="89"/>
      <c r="N560" s="89"/>
      <c r="O560" s="89"/>
      <c r="P560" s="89"/>
      <c r="Q560" s="89"/>
      <c r="R560" s="89"/>
      <c r="S560" s="89"/>
      <c r="T560" s="89"/>
      <c r="U560" s="89"/>
      <c r="V560" s="89"/>
      <c r="W560" s="89"/>
      <c r="X560" s="42"/>
    </row>
    <row r="561" spans="1:24">
      <c r="A561" s="42"/>
      <c r="B561" s="42"/>
      <c r="C561" s="42"/>
      <c r="D561" s="25"/>
      <c r="E561" s="42"/>
      <c r="F561" s="10"/>
      <c r="G561" s="10"/>
      <c r="H561" s="10"/>
      <c r="I561" s="10"/>
      <c r="J561" s="88"/>
      <c r="K561" s="89"/>
      <c r="L561" s="89"/>
      <c r="M561" s="89"/>
      <c r="N561" s="89"/>
      <c r="O561" s="89"/>
      <c r="P561" s="89"/>
      <c r="Q561" s="89"/>
      <c r="R561" s="89"/>
      <c r="S561" s="89"/>
      <c r="T561" s="89"/>
      <c r="U561" s="89"/>
      <c r="V561" s="89"/>
      <c r="W561" s="89"/>
      <c r="X561" s="42"/>
    </row>
    <row r="562" spans="1:24">
      <c r="A562" s="42"/>
      <c r="B562" s="42"/>
      <c r="C562" s="42"/>
      <c r="D562" s="25"/>
      <c r="E562" s="42"/>
      <c r="F562" s="10"/>
      <c r="G562" s="10"/>
      <c r="H562" s="10"/>
      <c r="I562" s="10"/>
      <c r="J562" s="88"/>
      <c r="K562" s="89"/>
      <c r="L562" s="89"/>
      <c r="M562" s="89"/>
      <c r="N562" s="89"/>
      <c r="O562" s="89"/>
      <c r="P562" s="89"/>
      <c r="Q562" s="89"/>
      <c r="R562" s="89"/>
      <c r="S562" s="89"/>
      <c r="T562" s="89"/>
      <c r="U562" s="89"/>
      <c r="V562" s="89"/>
      <c r="W562" s="89"/>
      <c r="X562" s="42"/>
    </row>
    <row r="563" spans="1:24">
      <c r="A563" s="42"/>
      <c r="B563" s="42"/>
      <c r="C563" s="42"/>
      <c r="D563" s="25"/>
      <c r="E563" s="42"/>
      <c r="F563" s="10"/>
      <c r="G563" s="10"/>
      <c r="H563" s="10"/>
      <c r="I563" s="10"/>
      <c r="J563" s="88"/>
      <c r="K563" s="89"/>
      <c r="L563" s="89"/>
      <c r="M563" s="89"/>
      <c r="N563" s="89"/>
      <c r="O563" s="89"/>
      <c r="P563" s="89"/>
      <c r="Q563" s="89"/>
      <c r="R563" s="89"/>
      <c r="S563" s="89"/>
      <c r="T563" s="89"/>
      <c r="U563" s="89"/>
      <c r="V563" s="89"/>
      <c r="W563" s="89"/>
      <c r="X563" s="42"/>
    </row>
    <row r="564" spans="1:24">
      <c r="A564" s="42"/>
      <c r="B564" s="42"/>
      <c r="C564" s="42"/>
      <c r="D564" s="25"/>
      <c r="E564" s="42"/>
      <c r="F564" s="10"/>
      <c r="G564" s="10"/>
      <c r="H564" s="10"/>
      <c r="I564" s="10"/>
      <c r="J564" s="88"/>
      <c r="K564" s="89"/>
      <c r="L564" s="89"/>
      <c r="M564" s="89"/>
      <c r="N564" s="89"/>
      <c r="O564" s="89"/>
      <c r="P564" s="89"/>
      <c r="Q564" s="89"/>
      <c r="R564" s="89"/>
      <c r="S564" s="89"/>
      <c r="T564" s="89"/>
      <c r="U564" s="89"/>
      <c r="V564" s="89"/>
      <c r="W564" s="89"/>
      <c r="X564" s="42"/>
    </row>
    <row r="565" spans="1:24">
      <c r="A565" s="42"/>
      <c r="B565" s="42"/>
      <c r="C565" s="42"/>
      <c r="D565" s="25"/>
      <c r="E565" s="42"/>
      <c r="F565" s="10"/>
      <c r="G565" s="10"/>
      <c r="H565" s="10"/>
      <c r="I565" s="10"/>
      <c r="J565" s="88"/>
      <c r="K565" s="89"/>
      <c r="L565" s="89"/>
      <c r="M565" s="89"/>
      <c r="N565" s="89"/>
      <c r="O565" s="89"/>
      <c r="P565" s="89"/>
      <c r="Q565" s="89"/>
      <c r="R565" s="89"/>
      <c r="S565" s="89"/>
      <c r="T565" s="89"/>
      <c r="U565" s="89"/>
      <c r="V565" s="89"/>
      <c r="W565" s="89"/>
      <c r="X565" s="42"/>
    </row>
    <row r="566" spans="1:24">
      <c r="A566" s="42"/>
      <c r="B566" s="42"/>
      <c r="C566" s="42"/>
      <c r="D566" s="25"/>
      <c r="E566" s="42"/>
      <c r="F566" s="10"/>
      <c r="G566" s="10"/>
      <c r="H566" s="10"/>
      <c r="I566" s="10"/>
      <c r="J566" s="88"/>
      <c r="K566" s="89"/>
      <c r="L566" s="89"/>
      <c r="M566" s="89"/>
      <c r="N566" s="89"/>
      <c r="O566" s="89"/>
      <c r="P566" s="89"/>
      <c r="Q566" s="89"/>
      <c r="R566" s="89"/>
      <c r="S566" s="89"/>
      <c r="T566" s="89"/>
      <c r="U566" s="89"/>
      <c r="V566" s="89"/>
      <c r="W566" s="89"/>
      <c r="X566" s="42"/>
    </row>
    <row r="567" spans="1:24">
      <c r="A567" s="42"/>
      <c r="B567" s="42"/>
      <c r="C567" s="42"/>
      <c r="D567" s="25"/>
      <c r="E567" s="42"/>
      <c r="F567" s="10"/>
      <c r="G567" s="10"/>
      <c r="H567" s="10"/>
      <c r="I567" s="10"/>
      <c r="J567" s="88"/>
      <c r="K567" s="89"/>
      <c r="L567" s="89"/>
      <c r="M567" s="89"/>
      <c r="N567" s="89"/>
      <c r="O567" s="89"/>
      <c r="P567" s="89"/>
      <c r="Q567" s="89"/>
      <c r="R567" s="89"/>
      <c r="S567" s="89"/>
      <c r="T567" s="89"/>
      <c r="U567" s="89"/>
      <c r="V567" s="89"/>
      <c r="W567" s="89"/>
      <c r="X567" s="42"/>
    </row>
    <row r="568" spans="1:24">
      <c r="A568" s="42"/>
      <c r="B568" s="42"/>
      <c r="C568" s="42"/>
      <c r="D568" s="25"/>
      <c r="E568" s="42"/>
      <c r="F568" s="10"/>
      <c r="G568" s="10"/>
      <c r="H568" s="10"/>
      <c r="I568" s="10"/>
      <c r="J568" s="88"/>
      <c r="K568" s="89"/>
      <c r="L568" s="89"/>
      <c r="M568" s="89"/>
      <c r="N568" s="89"/>
      <c r="O568" s="89"/>
      <c r="P568" s="89"/>
      <c r="Q568" s="89"/>
      <c r="R568" s="89"/>
      <c r="S568" s="89"/>
      <c r="T568" s="89"/>
      <c r="U568" s="89"/>
      <c r="V568" s="89"/>
      <c r="W568" s="89"/>
      <c r="X568" s="42"/>
    </row>
    <row r="569" spans="1:24">
      <c r="A569" s="42"/>
      <c r="B569" s="42"/>
      <c r="C569" s="42"/>
      <c r="D569" s="25"/>
      <c r="E569" s="42"/>
      <c r="F569" s="10"/>
      <c r="G569" s="10"/>
      <c r="H569" s="10"/>
      <c r="I569" s="10"/>
      <c r="J569" s="88"/>
      <c r="K569" s="89"/>
      <c r="L569" s="89"/>
      <c r="M569" s="89"/>
      <c r="N569" s="89"/>
      <c r="O569" s="89"/>
      <c r="P569" s="89"/>
      <c r="Q569" s="89"/>
      <c r="R569" s="89"/>
      <c r="S569" s="89"/>
      <c r="T569" s="89"/>
      <c r="U569" s="89"/>
      <c r="V569" s="89"/>
      <c r="W569" s="89"/>
      <c r="X569" s="42"/>
    </row>
    <row r="570" spans="1:24">
      <c r="A570" s="42"/>
      <c r="B570" s="42"/>
      <c r="C570" s="42"/>
      <c r="D570" s="25"/>
      <c r="E570" s="42"/>
      <c r="F570" s="10"/>
      <c r="G570" s="10"/>
      <c r="H570" s="10"/>
      <c r="I570" s="10"/>
      <c r="J570" s="88"/>
      <c r="K570" s="89"/>
      <c r="L570" s="89"/>
      <c r="M570" s="89"/>
      <c r="N570" s="89"/>
      <c r="O570" s="89"/>
      <c r="P570" s="89"/>
      <c r="Q570" s="89"/>
      <c r="R570" s="89"/>
      <c r="S570" s="89"/>
      <c r="T570" s="89"/>
      <c r="U570" s="89"/>
      <c r="V570" s="89"/>
      <c r="W570" s="89"/>
      <c r="X570" s="42"/>
    </row>
    <row r="571" spans="1:24">
      <c r="A571" s="42"/>
      <c r="B571" s="42"/>
      <c r="C571" s="42"/>
      <c r="D571" s="25"/>
      <c r="E571" s="42"/>
      <c r="F571" s="10"/>
      <c r="G571" s="10"/>
      <c r="H571" s="10"/>
      <c r="I571" s="10"/>
      <c r="J571" s="88"/>
      <c r="K571" s="89"/>
      <c r="L571" s="89"/>
      <c r="M571" s="89"/>
      <c r="N571" s="89"/>
      <c r="O571" s="89"/>
      <c r="P571" s="89"/>
      <c r="Q571" s="89"/>
      <c r="R571" s="89"/>
      <c r="S571" s="89"/>
      <c r="T571" s="89"/>
      <c r="U571" s="89"/>
      <c r="V571" s="89"/>
      <c r="W571" s="89"/>
      <c r="X571" s="42"/>
    </row>
    <row r="572" spans="1:24">
      <c r="A572" s="42"/>
      <c r="B572" s="42"/>
      <c r="C572" s="42"/>
      <c r="D572" s="25"/>
      <c r="E572" s="42"/>
      <c r="F572" s="10"/>
      <c r="G572" s="10"/>
      <c r="H572" s="10"/>
      <c r="I572" s="10"/>
      <c r="J572" s="88"/>
      <c r="K572" s="89"/>
      <c r="L572" s="89"/>
      <c r="M572" s="89"/>
      <c r="N572" s="89"/>
      <c r="O572" s="89"/>
      <c r="P572" s="89"/>
      <c r="Q572" s="89"/>
      <c r="R572" s="89"/>
      <c r="S572" s="89"/>
      <c r="T572" s="89"/>
      <c r="U572" s="89"/>
      <c r="V572" s="89"/>
      <c r="W572" s="89"/>
      <c r="X572" s="42"/>
    </row>
    <row r="573" spans="1:24">
      <c r="A573" s="42"/>
      <c r="B573" s="42"/>
      <c r="C573" s="42"/>
      <c r="D573" s="25"/>
      <c r="E573" s="42"/>
      <c r="F573" s="10"/>
      <c r="G573" s="10"/>
      <c r="H573" s="10"/>
      <c r="I573" s="10"/>
      <c r="J573" s="88"/>
      <c r="K573" s="89"/>
      <c r="L573" s="89"/>
      <c r="M573" s="89"/>
      <c r="N573" s="89"/>
      <c r="O573" s="89"/>
      <c r="P573" s="89"/>
      <c r="Q573" s="89"/>
      <c r="R573" s="89"/>
      <c r="S573" s="89"/>
      <c r="T573" s="89"/>
      <c r="U573" s="89"/>
      <c r="V573" s="89"/>
      <c r="W573" s="89"/>
      <c r="X573" s="42"/>
    </row>
    <row r="574" spans="1:24">
      <c r="A574" s="42"/>
      <c r="B574" s="42"/>
      <c r="C574" s="42"/>
      <c r="D574" s="25"/>
      <c r="E574" s="42"/>
      <c r="F574" s="10"/>
      <c r="G574" s="10"/>
      <c r="H574" s="10"/>
      <c r="I574" s="10"/>
      <c r="J574" s="88"/>
      <c r="K574" s="89"/>
      <c r="L574" s="89"/>
      <c r="M574" s="89"/>
      <c r="N574" s="89"/>
      <c r="O574" s="89"/>
      <c r="P574" s="89"/>
      <c r="Q574" s="89"/>
      <c r="R574" s="89"/>
      <c r="S574" s="89"/>
      <c r="T574" s="89"/>
      <c r="U574" s="89"/>
      <c r="V574" s="89"/>
      <c r="W574" s="89"/>
      <c r="X574" s="42"/>
    </row>
    <row r="575" spans="1:24">
      <c r="A575" s="42"/>
      <c r="B575" s="42"/>
      <c r="C575" s="42"/>
      <c r="D575" s="25"/>
      <c r="E575" s="42"/>
      <c r="F575" s="10"/>
      <c r="G575" s="10"/>
      <c r="H575" s="10"/>
      <c r="I575" s="10"/>
      <c r="J575" s="88"/>
      <c r="K575" s="89"/>
      <c r="L575" s="89"/>
      <c r="M575" s="89"/>
      <c r="N575" s="89"/>
      <c r="O575" s="89"/>
      <c r="P575" s="89"/>
      <c r="Q575" s="89"/>
      <c r="R575" s="89"/>
      <c r="S575" s="89"/>
      <c r="T575" s="89"/>
      <c r="U575" s="89"/>
      <c r="V575" s="89"/>
      <c r="W575" s="89"/>
      <c r="X575" s="42"/>
    </row>
    <row r="576" spans="1:24">
      <c r="A576" s="42"/>
      <c r="B576" s="42"/>
      <c r="C576" s="42"/>
      <c r="D576" s="25"/>
      <c r="E576" s="42"/>
      <c r="F576" s="10"/>
      <c r="G576" s="10"/>
      <c r="H576" s="10"/>
      <c r="I576" s="10"/>
      <c r="J576" s="88"/>
      <c r="K576" s="89"/>
      <c r="L576" s="89"/>
      <c r="M576" s="89"/>
      <c r="N576" s="89"/>
      <c r="O576" s="89"/>
      <c r="P576" s="89"/>
      <c r="Q576" s="89"/>
      <c r="R576" s="89"/>
      <c r="S576" s="89"/>
      <c r="T576" s="89"/>
      <c r="U576" s="89"/>
      <c r="V576" s="89"/>
      <c r="W576" s="89"/>
      <c r="X576" s="42"/>
    </row>
    <row r="577" spans="1:24">
      <c r="A577" s="42"/>
      <c r="B577" s="42"/>
      <c r="C577" s="42"/>
      <c r="D577" s="25"/>
      <c r="E577" s="42"/>
      <c r="F577" s="10"/>
      <c r="G577" s="10"/>
      <c r="H577" s="10"/>
      <c r="I577" s="10"/>
      <c r="J577" s="88"/>
      <c r="K577" s="89"/>
      <c r="L577" s="89"/>
      <c r="M577" s="89"/>
      <c r="N577" s="89"/>
      <c r="O577" s="89"/>
      <c r="P577" s="89"/>
      <c r="Q577" s="89"/>
      <c r="R577" s="89"/>
      <c r="S577" s="89"/>
      <c r="T577" s="89"/>
      <c r="U577" s="89"/>
      <c r="V577" s="89"/>
      <c r="W577" s="89"/>
      <c r="X577" s="42"/>
    </row>
    <row r="578" spans="1:24">
      <c r="A578" s="42"/>
      <c r="B578" s="42"/>
      <c r="C578" s="42"/>
      <c r="D578" s="25"/>
      <c r="E578" s="42"/>
      <c r="F578" s="10"/>
      <c r="G578" s="10"/>
      <c r="H578" s="10"/>
      <c r="I578" s="10"/>
      <c r="J578" s="88"/>
      <c r="K578" s="89"/>
      <c r="L578" s="89"/>
      <c r="M578" s="89"/>
      <c r="N578" s="89"/>
      <c r="O578" s="89"/>
      <c r="P578" s="89"/>
      <c r="Q578" s="89"/>
      <c r="R578" s="89"/>
      <c r="S578" s="89"/>
      <c r="T578" s="89"/>
      <c r="U578" s="89"/>
      <c r="V578" s="89"/>
      <c r="W578" s="89"/>
      <c r="X578" s="42"/>
    </row>
    <row r="579" spans="1:24">
      <c r="A579" s="42"/>
      <c r="B579" s="42"/>
      <c r="C579" s="42"/>
      <c r="D579" s="25"/>
      <c r="E579" s="42"/>
      <c r="F579" s="10"/>
      <c r="G579" s="10"/>
      <c r="H579" s="10"/>
      <c r="I579" s="10"/>
      <c r="J579" s="88"/>
      <c r="K579" s="89"/>
      <c r="L579" s="89"/>
      <c r="M579" s="89"/>
      <c r="N579" s="89"/>
      <c r="O579" s="89"/>
      <c r="P579" s="89"/>
      <c r="Q579" s="89"/>
      <c r="R579" s="89"/>
      <c r="S579" s="89"/>
      <c r="T579" s="89"/>
      <c r="U579" s="89"/>
      <c r="V579" s="89"/>
      <c r="W579" s="89"/>
      <c r="X579" s="42"/>
    </row>
    <row r="580" spans="1:24">
      <c r="A580" s="42"/>
      <c r="B580" s="42"/>
      <c r="C580" s="42"/>
      <c r="D580" s="25"/>
      <c r="E580" s="42"/>
      <c r="F580" s="10"/>
      <c r="G580" s="10"/>
      <c r="H580" s="10"/>
      <c r="I580" s="10"/>
      <c r="J580" s="88"/>
      <c r="K580" s="89"/>
      <c r="L580" s="89"/>
      <c r="M580" s="89"/>
      <c r="N580" s="89"/>
      <c r="O580" s="89"/>
      <c r="P580" s="89"/>
      <c r="Q580" s="89"/>
      <c r="R580" s="89"/>
      <c r="S580" s="89"/>
      <c r="T580" s="89"/>
      <c r="U580" s="89"/>
      <c r="V580" s="89"/>
      <c r="W580" s="89"/>
      <c r="X580" s="42"/>
    </row>
    <row r="581" spans="1:24">
      <c r="A581" s="42"/>
      <c r="B581" s="42"/>
      <c r="C581" s="42"/>
      <c r="D581" s="25"/>
      <c r="E581" s="42"/>
      <c r="F581" s="10"/>
      <c r="G581" s="10"/>
      <c r="H581" s="10"/>
      <c r="I581" s="10"/>
      <c r="J581" s="88"/>
      <c r="K581" s="89"/>
      <c r="L581" s="89"/>
      <c r="M581" s="89"/>
      <c r="N581" s="89"/>
      <c r="O581" s="89"/>
      <c r="P581" s="89"/>
      <c r="Q581" s="89"/>
      <c r="R581" s="89"/>
      <c r="S581" s="89"/>
      <c r="T581" s="89"/>
      <c r="U581" s="89"/>
      <c r="V581" s="89"/>
      <c r="W581" s="89"/>
      <c r="X581" s="42"/>
    </row>
    <row r="582" spans="1:24">
      <c r="A582" s="42"/>
      <c r="B582" s="42"/>
      <c r="C582" s="42"/>
      <c r="D582" s="25"/>
      <c r="E582" s="42"/>
      <c r="F582" s="10"/>
      <c r="G582" s="10"/>
      <c r="H582" s="10"/>
      <c r="I582" s="10"/>
      <c r="J582" s="88"/>
      <c r="K582" s="89"/>
      <c r="L582" s="89"/>
      <c r="M582" s="89"/>
      <c r="N582" s="89"/>
      <c r="O582" s="89"/>
      <c r="P582" s="89"/>
      <c r="Q582" s="89"/>
      <c r="R582" s="89"/>
      <c r="S582" s="89"/>
      <c r="T582" s="89"/>
      <c r="U582" s="89"/>
      <c r="V582" s="89"/>
      <c r="W582" s="89"/>
      <c r="X582" s="42"/>
    </row>
    <row r="583" spans="1:24">
      <c r="A583" s="42"/>
      <c r="B583" s="42"/>
      <c r="C583" s="42"/>
      <c r="D583" s="25"/>
      <c r="E583" s="42"/>
      <c r="F583" s="10"/>
      <c r="G583" s="10"/>
      <c r="H583" s="10"/>
      <c r="I583" s="10"/>
      <c r="J583" s="88"/>
      <c r="K583" s="89"/>
      <c r="L583" s="89"/>
      <c r="M583" s="89"/>
      <c r="N583" s="89"/>
      <c r="O583" s="89"/>
      <c r="P583" s="89"/>
      <c r="Q583" s="89"/>
      <c r="R583" s="89"/>
      <c r="S583" s="89"/>
      <c r="T583" s="89"/>
      <c r="U583" s="89"/>
      <c r="V583" s="89"/>
      <c r="W583" s="89"/>
      <c r="X583" s="42"/>
    </row>
    <row r="584" spans="1:24">
      <c r="A584" s="42"/>
      <c r="B584" s="42"/>
      <c r="C584" s="42"/>
      <c r="D584" s="25"/>
      <c r="E584" s="42"/>
      <c r="F584" s="10"/>
      <c r="G584" s="10"/>
      <c r="H584" s="10"/>
      <c r="I584" s="10"/>
      <c r="J584" s="88"/>
      <c r="K584" s="89"/>
      <c r="L584" s="89"/>
      <c r="M584" s="89"/>
      <c r="N584" s="89"/>
      <c r="O584" s="89"/>
      <c r="P584" s="89"/>
      <c r="Q584" s="89"/>
      <c r="R584" s="89"/>
      <c r="S584" s="89"/>
      <c r="T584" s="89"/>
      <c r="U584" s="89"/>
      <c r="V584" s="89"/>
      <c r="W584" s="89"/>
      <c r="X584" s="42"/>
    </row>
    <row r="585" spans="1:24">
      <c r="A585" s="42"/>
      <c r="B585" s="42"/>
      <c r="C585" s="42"/>
      <c r="D585" s="25"/>
      <c r="E585" s="42"/>
      <c r="F585" s="10"/>
      <c r="G585" s="10"/>
      <c r="H585" s="10"/>
      <c r="I585" s="10"/>
      <c r="J585" s="88"/>
      <c r="K585" s="89"/>
      <c r="L585" s="89"/>
      <c r="M585" s="89"/>
      <c r="N585" s="89"/>
      <c r="O585" s="89"/>
      <c r="P585" s="89"/>
      <c r="Q585" s="89"/>
      <c r="R585" s="89"/>
      <c r="S585" s="89"/>
      <c r="T585" s="89"/>
      <c r="U585" s="89"/>
      <c r="V585" s="89"/>
      <c r="W585" s="89"/>
      <c r="X585" s="42"/>
    </row>
    <row r="586" spans="1:24">
      <c r="A586" s="42"/>
      <c r="B586" s="42"/>
      <c r="C586" s="42"/>
      <c r="D586" s="25"/>
      <c r="E586" s="42"/>
      <c r="F586" s="10"/>
      <c r="G586" s="10"/>
      <c r="H586" s="10"/>
      <c r="I586" s="10"/>
      <c r="J586" s="88"/>
      <c r="K586" s="89"/>
      <c r="L586" s="89"/>
      <c r="M586" s="89"/>
      <c r="N586" s="89"/>
      <c r="O586" s="89"/>
      <c r="P586" s="89"/>
      <c r="Q586" s="89"/>
      <c r="R586" s="89"/>
      <c r="S586" s="89"/>
      <c r="T586" s="89"/>
      <c r="U586" s="89"/>
      <c r="V586" s="89"/>
      <c r="W586" s="89"/>
      <c r="X586" s="42"/>
    </row>
    <row r="587" spans="1:24">
      <c r="A587" s="42"/>
      <c r="B587" s="42"/>
      <c r="C587" s="42"/>
      <c r="D587" s="25"/>
      <c r="E587" s="42"/>
      <c r="F587" s="10"/>
      <c r="G587" s="10"/>
      <c r="H587" s="10"/>
      <c r="I587" s="10"/>
      <c r="J587" s="88"/>
      <c r="K587" s="89"/>
      <c r="L587" s="89"/>
      <c r="M587" s="89"/>
      <c r="N587" s="89"/>
      <c r="O587" s="89"/>
      <c r="P587" s="89"/>
      <c r="Q587" s="89"/>
      <c r="R587" s="89"/>
      <c r="S587" s="89"/>
      <c r="T587" s="89"/>
      <c r="U587" s="89"/>
      <c r="V587" s="89"/>
      <c r="W587" s="89"/>
      <c r="X587" s="42"/>
    </row>
    <row r="588" spans="1:24">
      <c r="A588" s="42"/>
      <c r="B588" s="42"/>
      <c r="C588" s="42"/>
      <c r="D588" s="25"/>
      <c r="E588" s="42"/>
      <c r="F588" s="10"/>
      <c r="G588" s="10"/>
      <c r="H588" s="10"/>
      <c r="I588" s="10"/>
      <c r="J588" s="88"/>
      <c r="K588" s="89"/>
      <c r="L588" s="89"/>
      <c r="M588" s="89"/>
      <c r="N588" s="89"/>
      <c r="O588" s="89"/>
      <c r="P588" s="89"/>
      <c r="Q588" s="89"/>
      <c r="R588" s="89"/>
      <c r="S588" s="89"/>
      <c r="T588" s="89"/>
      <c r="U588" s="89"/>
      <c r="V588" s="89"/>
      <c r="W588" s="89"/>
      <c r="X588" s="42"/>
    </row>
    <row r="589" spans="1:24">
      <c r="A589" s="42"/>
      <c r="B589" s="42"/>
      <c r="C589" s="42"/>
      <c r="D589" s="25"/>
      <c r="E589" s="42"/>
      <c r="F589" s="10"/>
      <c r="G589" s="10"/>
      <c r="H589" s="10"/>
      <c r="I589" s="10"/>
      <c r="J589" s="88"/>
      <c r="K589" s="89"/>
      <c r="L589" s="89"/>
      <c r="M589" s="89"/>
      <c r="N589" s="89"/>
      <c r="O589" s="89"/>
      <c r="P589" s="89"/>
      <c r="Q589" s="89"/>
      <c r="R589" s="89"/>
      <c r="S589" s="89"/>
      <c r="T589" s="89"/>
      <c r="U589" s="89"/>
      <c r="V589" s="89"/>
      <c r="W589" s="89"/>
      <c r="X589" s="42"/>
    </row>
    <row r="590" spans="1:24">
      <c r="A590" s="42"/>
      <c r="B590" s="42"/>
      <c r="C590" s="42"/>
      <c r="D590" s="25"/>
      <c r="E590" s="42"/>
      <c r="F590" s="10"/>
      <c r="G590" s="10"/>
      <c r="H590" s="10"/>
      <c r="I590" s="10"/>
      <c r="J590" s="88"/>
      <c r="K590" s="89"/>
      <c r="L590" s="89"/>
      <c r="M590" s="89"/>
      <c r="N590" s="89"/>
      <c r="O590" s="89"/>
      <c r="P590" s="89"/>
      <c r="Q590" s="89"/>
      <c r="R590" s="89"/>
      <c r="S590" s="89"/>
      <c r="T590" s="89"/>
      <c r="U590" s="89"/>
      <c r="V590" s="89"/>
      <c r="W590" s="89"/>
      <c r="X590" s="42"/>
    </row>
    <row r="591" spans="1:24">
      <c r="A591" s="42"/>
      <c r="B591" s="42"/>
      <c r="C591" s="42"/>
      <c r="D591" s="25"/>
      <c r="E591" s="42"/>
      <c r="F591" s="10"/>
      <c r="G591" s="10"/>
      <c r="H591" s="10"/>
      <c r="I591" s="10"/>
      <c r="J591" s="88"/>
      <c r="K591" s="89"/>
      <c r="L591" s="89"/>
      <c r="M591" s="89"/>
      <c r="N591" s="89"/>
      <c r="O591" s="89"/>
      <c r="P591" s="89"/>
      <c r="Q591" s="89"/>
      <c r="R591" s="89"/>
      <c r="S591" s="89"/>
      <c r="T591" s="89"/>
      <c r="U591" s="89"/>
      <c r="V591" s="89"/>
      <c r="W591" s="89"/>
      <c r="X591" s="42"/>
    </row>
    <row r="592" spans="1:24">
      <c r="A592" s="42"/>
      <c r="B592" s="42"/>
      <c r="C592" s="42"/>
      <c r="D592" s="25"/>
      <c r="E592" s="42"/>
      <c r="F592" s="10"/>
      <c r="G592" s="10"/>
      <c r="H592" s="10"/>
      <c r="I592" s="10"/>
      <c r="J592" s="88"/>
      <c r="K592" s="89"/>
      <c r="L592" s="89"/>
      <c r="M592" s="89"/>
      <c r="N592" s="89"/>
      <c r="O592" s="89"/>
      <c r="P592" s="89"/>
      <c r="Q592" s="89"/>
      <c r="R592" s="89"/>
      <c r="S592" s="89"/>
      <c r="T592" s="89"/>
      <c r="U592" s="89"/>
      <c r="V592" s="89"/>
      <c r="W592" s="89"/>
      <c r="X592" s="42"/>
    </row>
    <row r="593" spans="1:24">
      <c r="A593" s="42"/>
      <c r="B593" s="42"/>
      <c r="C593" s="42"/>
      <c r="D593" s="25"/>
      <c r="E593" s="42"/>
      <c r="F593" s="10"/>
      <c r="G593" s="10"/>
      <c r="H593" s="10"/>
      <c r="I593" s="10"/>
      <c r="J593" s="88"/>
      <c r="K593" s="89"/>
      <c r="L593" s="89"/>
      <c r="M593" s="89"/>
      <c r="N593" s="89"/>
      <c r="O593" s="89"/>
      <c r="P593" s="89"/>
      <c r="Q593" s="89"/>
      <c r="R593" s="89"/>
      <c r="S593" s="89"/>
      <c r="T593" s="89"/>
      <c r="U593" s="89"/>
      <c r="V593" s="89"/>
      <c r="W593" s="89"/>
      <c r="X593" s="42"/>
    </row>
    <row r="594" spans="1:24">
      <c r="A594" s="42"/>
      <c r="B594" s="42"/>
      <c r="C594" s="42"/>
      <c r="D594" s="25"/>
      <c r="E594" s="42"/>
      <c r="F594" s="10"/>
      <c r="G594" s="10"/>
      <c r="H594" s="10"/>
      <c r="I594" s="10"/>
      <c r="J594" s="88"/>
      <c r="K594" s="89"/>
      <c r="L594" s="89"/>
      <c r="M594" s="89"/>
      <c r="N594" s="89"/>
      <c r="O594" s="89"/>
      <c r="P594" s="89"/>
      <c r="Q594" s="89"/>
      <c r="R594" s="89"/>
      <c r="S594" s="89"/>
      <c r="T594" s="89"/>
      <c r="U594" s="89"/>
      <c r="V594" s="89"/>
      <c r="W594" s="89"/>
      <c r="X594" s="42"/>
    </row>
    <row r="595" spans="1:24">
      <c r="A595" s="42"/>
      <c r="B595" s="42"/>
      <c r="C595" s="42"/>
      <c r="D595" s="25"/>
      <c r="E595" s="42"/>
      <c r="F595" s="10"/>
      <c r="G595" s="10"/>
      <c r="H595" s="10"/>
      <c r="I595" s="10"/>
      <c r="J595" s="88"/>
      <c r="K595" s="89"/>
      <c r="L595" s="89"/>
      <c r="M595" s="89"/>
      <c r="N595" s="89"/>
      <c r="O595" s="89"/>
      <c r="P595" s="89"/>
      <c r="Q595" s="89"/>
      <c r="R595" s="89"/>
      <c r="S595" s="89"/>
      <c r="T595" s="89"/>
      <c r="U595" s="89"/>
      <c r="V595" s="89"/>
      <c r="W595" s="89"/>
      <c r="X595" s="42"/>
    </row>
    <row r="596" spans="1:24">
      <c r="A596" s="42"/>
      <c r="B596" s="42"/>
      <c r="C596" s="42"/>
      <c r="D596" s="25"/>
      <c r="E596" s="42"/>
      <c r="F596" s="10"/>
      <c r="G596" s="10"/>
      <c r="H596" s="10"/>
      <c r="I596" s="10"/>
      <c r="J596" s="88"/>
      <c r="K596" s="89"/>
      <c r="L596" s="89"/>
      <c r="M596" s="89"/>
      <c r="N596" s="89"/>
      <c r="O596" s="89"/>
      <c r="P596" s="89"/>
      <c r="Q596" s="89"/>
      <c r="R596" s="89"/>
      <c r="S596" s="89"/>
      <c r="T596" s="89"/>
      <c r="U596" s="89"/>
      <c r="V596" s="89"/>
      <c r="W596" s="89"/>
      <c r="X596" s="42"/>
    </row>
    <row r="597" spans="1:24">
      <c r="A597" s="42"/>
      <c r="B597" s="42"/>
      <c r="C597" s="42"/>
      <c r="D597" s="25"/>
      <c r="E597" s="42"/>
      <c r="F597" s="10"/>
      <c r="G597" s="10"/>
      <c r="H597" s="10"/>
      <c r="I597" s="10"/>
      <c r="J597" s="88"/>
      <c r="K597" s="89"/>
      <c r="L597" s="89"/>
      <c r="M597" s="89"/>
      <c r="N597" s="89"/>
      <c r="O597" s="89"/>
      <c r="P597" s="89"/>
      <c r="Q597" s="89"/>
      <c r="R597" s="89"/>
      <c r="S597" s="89"/>
      <c r="T597" s="89"/>
      <c r="U597" s="89"/>
      <c r="V597" s="89"/>
      <c r="W597" s="89"/>
      <c r="X597" s="42"/>
    </row>
    <row r="598" spans="1:24">
      <c r="A598" s="42"/>
      <c r="B598" s="42"/>
      <c r="C598" s="42"/>
      <c r="D598" s="25"/>
      <c r="E598" s="42"/>
      <c r="F598" s="10"/>
      <c r="G598" s="10"/>
      <c r="H598" s="10"/>
      <c r="I598" s="10"/>
      <c r="J598" s="88"/>
      <c r="K598" s="89"/>
      <c r="L598" s="89"/>
      <c r="M598" s="89"/>
      <c r="N598" s="89"/>
      <c r="O598" s="89"/>
      <c r="P598" s="89"/>
      <c r="Q598" s="89"/>
      <c r="R598" s="89"/>
      <c r="S598" s="89"/>
      <c r="T598" s="89"/>
      <c r="U598" s="89"/>
      <c r="V598" s="89"/>
      <c r="W598" s="89"/>
      <c r="X598" s="42"/>
    </row>
    <row r="599" spans="1:24">
      <c r="A599" s="42"/>
      <c r="B599" s="42"/>
      <c r="C599" s="42"/>
      <c r="D599" s="25"/>
      <c r="E599" s="42"/>
      <c r="F599" s="10"/>
      <c r="G599" s="10"/>
      <c r="H599" s="10"/>
      <c r="I599" s="10"/>
      <c r="J599" s="88"/>
      <c r="K599" s="89"/>
      <c r="L599" s="89"/>
      <c r="M599" s="89"/>
      <c r="N599" s="89"/>
      <c r="O599" s="89"/>
      <c r="P599" s="89"/>
      <c r="Q599" s="89"/>
      <c r="R599" s="89"/>
      <c r="S599" s="89"/>
      <c r="T599" s="89"/>
      <c r="U599" s="89"/>
      <c r="V599" s="89"/>
      <c r="W599" s="89"/>
      <c r="X599" s="42"/>
    </row>
    <row r="600" spans="1:24">
      <c r="A600" s="42"/>
      <c r="B600" s="42"/>
      <c r="C600" s="42"/>
      <c r="D600" s="25"/>
      <c r="E600" s="42"/>
      <c r="F600" s="10"/>
      <c r="G600" s="10"/>
      <c r="H600" s="10"/>
      <c r="I600" s="10"/>
      <c r="J600" s="88"/>
      <c r="K600" s="89"/>
      <c r="L600" s="89"/>
      <c r="M600" s="89"/>
      <c r="N600" s="89"/>
      <c r="O600" s="89"/>
      <c r="P600" s="89"/>
      <c r="Q600" s="89"/>
      <c r="R600" s="89"/>
      <c r="S600" s="89"/>
      <c r="T600" s="89"/>
      <c r="U600" s="89"/>
      <c r="V600" s="89"/>
      <c r="W600" s="89"/>
      <c r="X600" s="42"/>
    </row>
    <row r="601" spans="1:24">
      <c r="A601" s="42"/>
      <c r="B601" s="42"/>
      <c r="C601" s="42"/>
      <c r="D601" s="25"/>
      <c r="E601" s="42"/>
      <c r="F601" s="10"/>
      <c r="G601" s="10"/>
      <c r="H601" s="10"/>
      <c r="I601" s="10"/>
      <c r="J601" s="88"/>
      <c r="K601" s="89"/>
      <c r="L601" s="89"/>
      <c r="M601" s="89"/>
      <c r="N601" s="89"/>
      <c r="O601" s="89"/>
      <c r="P601" s="89"/>
      <c r="Q601" s="89"/>
      <c r="R601" s="89"/>
      <c r="S601" s="89"/>
      <c r="T601" s="89"/>
      <c r="U601" s="89"/>
      <c r="V601" s="89"/>
      <c r="W601" s="89"/>
      <c r="X601" s="42"/>
    </row>
    <row r="602" spans="1:24">
      <c r="A602" s="42"/>
      <c r="B602" s="42"/>
      <c r="C602" s="42"/>
      <c r="D602" s="25"/>
      <c r="E602" s="42"/>
      <c r="F602" s="10"/>
      <c r="G602" s="10"/>
      <c r="H602" s="10"/>
      <c r="I602" s="10"/>
      <c r="J602" s="88"/>
      <c r="K602" s="89"/>
      <c r="L602" s="89"/>
      <c r="M602" s="89"/>
      <c r="N602" s="89"/>
      <c r="O602" s="89"/>
      <c r="P602" s="89"/>
      <c r="Q602" s="89"/>
      <c r="R602" s="89"/>
      <c r="S602" s="89"/>
      <c r="T602" s="89"/>
      <c r="U602" s="89"/>
      <c r="V602" s="89"/>
      <c r="W602" s="89"/>
      <c r="X602" s="42"/>
    </row>
    <row r="603" spans="1:24">
      <c r="A603" s="42"/>
      <c r="B603" s="42"/>
      <c r="C603" s="42"/>
      <c r="D603" s="25"/>
      <c r="E603" s="42"/>
      <c r="F603" s="10"/>
      <c r="G603" s="10"/>
      <c r="H603" s="10"/>
      <c r="I603" s="10"/>
      <c r="J603" s="88"/>
      <c r="K603" s="89"/>
      <c r="L603" s="89"/>
      <c r="M603" s="89"/>
      <c r="N603" s="89"/>
      <c r="O603" s="89"/>
      <c r="P603" s="89"/>
      <c r="Q603" s="89"/>
      <c r="R603" s="89"/>
      <c r="S603" s="89"/>
      <c r="T603" s="89"/>
      <c r="U603" s="89"/>
      <c r="V603" s="89"/>
      <c r="W603" s="89"/>
      <c r="X603" s="42"/>
    </row>
    <row r="604" spans="1:24">
      <c r="A604" s="42"/>
      <c r="B604" s="42"/>
      <c r="C604" s="42"/>
      <c r="D604" s="25"/>
      <c r="E604" s="42"/>
      <c r="F604" s="10"/>
      <c r="G604" s="10"/>
      <c r="H604" s="10"/>
      <c r="I604" s="10"/>
      <c r="J604" s="88"/>
      <c r="K604" s="89"/>
      <c r="L604" s="89"/>
      <c r="M604" s="89"/>
      <c r="N604" s="89"/>
      <c r="O604" s="89"/>
      <c r="P604" s="89"/>
      <c r="Q604" s="89"/>
      <c r="R604" s="89"/>
      <c r="S604" s="89"/>
      <c r="T604" s="89"/>
      <c r="U604" s="89"/>
      <c r="V604" s="89"/>
      <c r="W604" s="89"/>
      <c r="X604" s="42"/>
    </row>
    <row r="605" spans="1:24">
      <c r="A605" s="42"/>
      <c r="B605" s="42"/>
      <c r="C605" s="42"/>
      <c r="D605" s="25"/>
      <c r="E605" s="42"/>
      <c r="F605" s="10"/>
      <c r="G605" s="10"/>
      <c r="H605" s="10"/>
      <c r="I605" s="10"/>
      <c r="J605" s="88"/>
      <c r="K605" s="89"/>
      <c r="L605" s="89"/>
      <c r="M605" s="89"/>
      <c r="N605" s="89"/>
      <c r="O605" s="89"/>
      <c r="P605" s="89"/>
      <c r="Q605" s="89"/>
      <c r="R605" s="89"/>
      <c r="S605" s="89"/>
      <c r="T605" s="89"/>
      <c r="U605" s="89"/>
      <c r="V605" s="89"/>
      <c r="W605" s="89"/>
      <c r="X605" s="42"/>
    </row>
    <row r="606" spans="1:24">
      <c r="A606" s="42"/>
      <c r="B606" s="42"/>
      <c r="C606" s="42"/>
      <c r="D606" s="25"/>
      <c r="E606" s="42"/>
      <c r="F606" s="10"/>
      <c r="G606" s="10"/>
      <c r="H606" s="10"/>
      <c r="I606" s="10"/>
      <c r="J606" s="88"/>
      <c r="K606" s="89"/>
      <c r="L606" s="89"/>
      <c r="M606" s="89"/>
      <c r="N606" s="89"/>
      <c r="O606" s="89"/>
      <c r="P606" s="89"/>
      <c r="Q606" s="89"/>
      <c r="R606" s="89"/>
      <c r="S606" s="89"/>
      <c r="T606" s="89"/>
      <c r="U606" s="89"/>
      <c r="V606" s="89"/>
      <c r="W606" s="89"/>
      <c r="X606" s="42"/>
    </row>
    <row r="607" spans="1:24">
      <c r="A607" s="42"/>
      <c r="B607" s="42"/>
      <c r="C607" s="42"/>
      <c r="D607" s="25"/>
      <c r="E607" s="42"/>
      <c r="F607" s="10"/>
      <c r="G607" s="10"/>
      <c r="H607" s="10"/>
      <c r="I607" s="10"/>
      <c r="J607" s="88"/>
      <c r="K607" s="89"/>
      <c r="L607" s="89"/>
      <c r="M607" s="89"/>
      <c r="N607" s="89"/>
      <c r="O607" s="89"/>
      <c r="P607" s="89"/>
      <c r="Q607" s="89"/>
      <c r="R607" s="89"/>
      <c r="S607" s="89"/>
      <c r="T607" s="89"/>
      <c r="U607" s="89"/>
      <c r="V607" s="89"/>
      <c r="W607" s="89"/>
      <c r="X607" s="42"/>
    </row>
    <row r="608" spans="1:24">
      <c r="A608" s="42"/>
      <c r="B608" s="42"/>
      <c r="C608" s="42"/>
      <c r="D608" s="25"/>
      <c r="E608" s="42"/>
      <c r="F608" s="10"/>
      <c r="G608" s="10"/>
      <c r="H608" s="10"/>
      <c r="I608" s="10"/>
      <c r="J608" s="88"/>
      <c r="K608" s="89"/>
      <c r="L608" s="89"/>
      <c r="M608" s="89"/>
      <c r="N608" s="89"/>
      <c r="O608" s="89"/>
      <c r="P608" s="89"/>
      <c r="Q608" s="89"/>
      <c r="R608" s="89"/>
      <c r="S608" s="89"/>
      <c r="T608" s="89"/>
      <c r="U608" s="89"/>
      <c r="V608" s="89"/>
      <c r="W608" s="89"/>
      <c r="X608" s="42"/>
    </row>
    <row r="609" spans="1:24">
      <c r="A609" s="42"/>
      <c r="B609" s="42"/>
      <c r="C609" s="42"/>
      <c r="D609" s="25"/>
      <c r="E609" s="42"/>
      <c r="F609" s="10"/>
      <c r="G609" s="10"/>
      <c r="H609" s="10"/>
      <c r="I609" s="10"/>
      <c r="J609" s="88"/>
      <c r="K609" s="89"/>
      <c r="L609" s="89"/>
      <c r="M609" s="89"/>
      <c r="N609" s="89"/>
      <c r="O609" s="89"/>
      <c r="P609" s="89"/>
      <c r="Q609" s="89"/>
      <c r="R609" s="89"/>
      <c r="S609" s="89"/>
      <c r="T609" s="89"/>
      <c r="U609" s="89"/>
      <c r="V609" s="89"/>
      <c r="W609" s="89"/>
      <c r="X609" s="42"/>
    </row>
    <row r="610" spans="1:24">
      <c r="A610" s="42"/>
      <c r="B610" s="42"/>
      <c r="C610" s="42"/>
      <c r="D610" s="25"/>
      <c r="E610" s="42"/>
      <c r="F610" s="10"/>
      <c r="G610" s="10"/>
      <c r="H610" s="10"/>
      <c r="I610" s="10"/>
      <c r="J610" s="88"/>
      <c r="K610" s="89"/>
      <c r="L610" s="89"/>
      <c r="M610" s="89"/>
      <c r="N610" s="89"/>
      <c r="O610" s="89"/>
      <c r="P610" s="89"/>
      <c r="Q610" s="89"/>
      <c r="R610" s="89"/>
      <c r="S610" s="89"/>
      <c r="T610" s="89"/>
      <c r="U610" s="89"/>
      <c r="V610" s="89"/>
      <c r="W610" s="89"/>
      <c r="X610" s="42"/>
    </row>
    <row r="611" spans="1:24">
      <c r="A611" s="42"/>
      <c r="B611" s="42"/>
      <c r="C611" s="42"/>
      <c r="D611" s="25"/>
      <c r="E611" s="42"/>
      <c r="F611" s="10"/>
      <c r="G611" s="10"/>
      <c r="H611" s="10"/>
      <c r="I611" s="10"/>
      <c r="J611" s="88"/>
      <c r="K611" s="89"/>
      <c r="L611" s="89"/>
      <c r="M611" s="89"/>
      <c r="N611" s="89"/>
      <c r="O611" s="89"/>
      <c r="P611" s="89"/>
      <c r="Q611" s="89"/>
      <c r="R611" s="89"/>
      <c r="S611" s="89"/>
      <c r="T611" s="89"/>
      <c r="U611" s="89"/>
      <c r="V611" s="89"/>
      <c r="W611" s="89"/>
      <c r="X611" s="42"/>
    </row>
    <row r="612" spans="1:24">
      <c r="A612" s="42"/>
      <c r="B612" s="42"/>
      <c r="C612" s="42"/>
      <c r="D612" s="25"/>
      <c r="E612" s="42"/>
      <c r="F612" s="10"/>
      <c r="G612" s="10"/>
      <c r="H612" s="10"/>
      <c r="I612" s="10"/>
      <c r="J612" s="88"/>
      <c r="K612" s="89"/>
      <c r="L612" s="89"/>
      <c r="M612" s="89"/>
      <c r="N612" s="89"/>
      <c r="O612" s="89"/>
      <c r="P612" s="89"/>
      <c r="Q612" s="89"/>
      <c r="R612" s="89"/>
      <c r="S612" s="89"/>
      <c r="T612" s="89"/>
      <c r="U612" s="89"/>
      <c r="V612" s="89"/>
      <c r="W612" s="89"/>
      <c r="X612" s="42"/>
    </row>
    <row r="613" spans="1:24">
      <c r="A613" s="42"/>
      <c r="B613" s="42"/>
      <c r="C613" s="42"/>
      <c r="D613" s="25"/>
      <c r="E613" s="42"/>
      <c r="F613" s="10"/>
      <c r="G613" s="10"/>
      <c r="H613" s="10"/>
      <c r="I613" s="10"/>
      <c r="J613" s="88"/>
      <c r="K613" s="89"/>
      <c r="L613" s="89"/>
      <c r="M613" s="89"/>
      <c r="N613" s="89"/>
      <c r="O613" s="89"/>
      <c r="P613" s="89"/>
      <c r="Q613" s="89"/>
      <c r="R613" s="89"/>
      <c r="S613" s="89"/>
      <c r="T613" s="89"/>
      <c r="U613" s="89"/>
      <c r="V613" s="89"/>
      <c r="W613" s="89"/>
      <c r="X613" s="42"/>
    </row>
    <row r="614" spans="1:24">
      <c r="A614" s="42"/>
      <c r="B614" s="42"/>
      <c r="C614" s="42"/>
      <c r="D614" s="25"/>
      <c r="E614" s="42"/>
      <c r="F614" s="10"/>
      <c r="G614" s="10"/>
      <c r="H614" s="10"/>
      <c r="I614" s="10"/>
      <c r="J614" s="88"/>
      <c r="K614" s="89"/>
      <c r="L614" s="89"/>
      <c r="M614" s="89"/>
      <c r="N614" s="89"/>
      <c r="O614" s="89"/>
      <c r="P614" s="89"/>
      <c r="Q614" s="89"/>
      <c r="R614" s="89"/>
      <c r="S614" s="89"/>
      <c r="T614" s="89"/>
      <c r="U614" s="89"/>
      <c r="V614" s="89"/>
      <c r="W614" s="89"/>
      <c r="X614" s="42"/>
    </row>
    <row r="615" spans="1:24">
      <c r="A615" s="42"/>
      <c r="B615" s="42"/>
      <c r="C615" s="42"/>
      <c r="D615" s="25"/>
      <c r="E615" s="42"/>
      <c r="F615" s="10"/>
      <c r="G615" s="10"/>
      <c r="H615" s="10"/>
      <c r="I615" s="10"/>
      <c r="J615" s="88"/>
      <c r="K615" s="89"/>
      <c r="L615" s="89"/>
      <c r="M615" s="89"/>
      <c r="N615" s="89"/>
      <c r="O615" s="89"/>
      <c r="P615" s="89"/>
      <c r="Q615" s="89"/>
      <c r="R615" s="89"/>
      <c r="S615" s="89"/>
      <c r="T615" s="89"/>
      <c r="U615" s="89"/>
      <c r="V615" s="89"/>
      <c r="W615" s="89"/>
      <c r="X615" s="42"/>
    </row>
    <row r="616" spans="1:24">
      <c r="A616" s="42"/>
      <c r="B616" s="42"/>
      <c r="C616" s="42"/>
      <c r="D616" s="25"/>
      <c r="E616" s="42"/>
      <c r="F616" s="10"/>
      <c r="G616" s="10"/>
      <c r="H616" s="10"/>
      <c r="I616" s="10"/>
      <c r="J616" s="88"/>
      <c r="K616" s="89"/>
      <c r="L616" s="89"/>
      <c r="M616" s="89"/>
      <c r="N616" s="89"/>
      <c r="O616" s="89"/>
      <c r="P616" s="89"/>
      <c r="Q616" s="89"/>
      <c r="R616" s="89"/>
      <c r="S616" s="89"/>
      <c r="T616" s="89"/>
      <c r="U616" s="89"/>
      <c r="V616" s="89"/>
      <c r="W616" s="89"/>
      <c r="X616" s="42"/>
    </row>
    <row r="617" spans="1:24">
      <c r="A617" s="42"/>
      <c r="B617" s="42"/>
      <c r="C617" s="42"/>
      <c r="D617" s="25"/>
      <c r="E617" s="42"/>
      <c r="F617" s="10"/>
      <c r="G617" s="10"/>
      <c r="H617" s="10"/>
      <c r="I617" s="10"/>
      <c r="J617" s="88"/>
      <c r="K617" s="89"/>
      <c r="L617" s="89"/>
      <c r="M617" s="89"/>
      <c r="N617" s="89"/>
      <c r="O617" s="89"/>
      <c r="P617" s="89"/>
      <c r="Q617" s="89"/>
      <c r="R617" s="89"/>
      <c r="S617" s="89"/>
      <c r="T617" s="89"/>
      <c r="U617" s="89"/>
      <c r="V617" s="89"/>
      <c r="W617" s="89"/>
      <c r="X617" s="42"/>
    </row>
    <row r="618" spans="1:24">
      <c r="A618" s="42"/>
      <c r="B618" s="42"/>
      <c r="C618" s="42"/>
      <c r="D618" s="25"/>
      <c r="E618" s="42"/>
      <c r="F618" s="10"/>
      <c r="G618" s="10"/>
      <c r="H618" s="10"/>
      <c r="I618" s="10"/>
      <c r="J618" s="88"/>
      <c r="K618" s="89"/>
      <c r="L618" s="89"/>
      <c r="M618" s="89"/>
      <c r="N618" s="89"/>
      <c r="O618" s="89"/>
      <c r="P618" s="89"/>
      <c r="Q618" s="89"/>
      <c r="R618" s="89"/>
      <c r="S618" s="89"/>
      <c r="T618" s="89"/>
      <c r="U618" s="89"/>
      <c r="V618" s="89"/>
      <c r="W618" s="89"/>
      <c r="X618" s="42"/>
    </row>
    <row r="619" spans="1:24">
      <c r="A619" s="42"/>
      <c r="B619" s="42"/>
      <c r="C619" s="42"/>
      <c r="D619" s="25"/>
      <c r="E619" s="42"/>
      <c r="F619" s="10"/>
      <c r="G619" s="10"/>
      <c r="H619" s="10"/>
      <c r="I619" s="10"/>
      <c r="J619" s="88"/>
      <c r="K619" s="89"/>
      <c r="L619" s="89"/>
      <c r="M619" s="89"/>
      <c r="N619" s="89"/>
      <c r="O619" s="89"/>
      <c r="P619" s="89"/>
      <c r="Q619" s="89"/>
      <c r="R619" s="89"/>
      <c r="S619" s="89"/>
      <c r="T619" s="89"/>
      <c r="U619" s="89"/>
      <c r="V619" s="89"/>
      <c r="W619" s="89"/>
      <c r="X619" s="42"/>
    </row>
    <row r="620" spans="1:24">
      <c r="A620" s="42"/>
      <c r="B620" s="42"/>
      <c r="C620" s="42"/>
      <c r="D620" s="25"/>
      <c r="E620" s="42"/>
      <c r="F620" s="10"/>
      <c r="G620" s="10"/>
      <c r="H620" s="10"/>
      <c r="I620" s="10"/>
      <c r="J620" s="88"/>
      <c r="K620" s="89"/>
      <c r="L620" s="89"/>
      <c r="M620" s="89"/>
      <c r="N620" s="89"/>
      <c r="O620" s="89"/>
      <c r="P620" s="89"/>
      <c r="Q620" s="89"/>
      <c r="R620" s="89"/>
      <c r="S620" s="89"/>
      <c r="T620" s="89"/>
      <c r="U620" s="89"/>
      <c r="V620" s="89"/>
      <c r="W620" s="89"/>
      <c r="X620" s="42"/>
    </row>
    <row r="621" spans="1:24">
      <c r="A621" s="42"/>
      <c r="B621" s="42"/>
      <c r="C621" s="42"/>
      <c r="D621" s="25"/>
      <c r="E621" s="42"/>
      <c r="F621" s="10"/>
      <c r="G621" s="10"/>
      <c r="H621" s="10"/>
      <c r="I621" s="10"/>
      <c r="J621" s="88"/>
      <c r="K621" s="89"/>
      <c r="L621" s="89"/>
      <c r="M621" s="89"/>
      <c r="N621" s="89"/>
      <c r="O621" s="89"/>
      <c r="P621" s="89"/>
      <c r="Q621" s="89"/>
      <c r="R621" s="89"/>
      <c r="S621" s="89"/>
      <c r="T621" s="89"/>
      <c r="U621" s="89"/>
      <c r="V621" s="89"/>
      <c r="W621" s="89"/>
      <c r="X621" s="42"/>
    </row>
    <row r="622" spans="1:24">
      <c r="A622" s="42"/>
      <c r="B622" s="42"/>
      <c r="C622" s="42"/>
      <c r="D622" s="25"/>
      <c r="E622" s="42"/>
      <c r="F622" s="10"/>
      <c r="G622" s="10"/>
      <c r="H622" s="10"/>
      <c r="I622" s="10"/>
      <c r="J622" s="88"/>
      <c r="K622" s="89"/>
      <c r="L622" s="89"/>
      <c r="M622" s="89"/>
      <c r="N622" s="89"/>
      <c r="O622" s="89"/>
      <c r="P622" s="89"/>
      <c r="Q622" s="89"/>
      <c r="R622" s="89"/>
      <c r="S622" s="89"/>
      <c r="T622" s="89"/>
      <c r="U622" s="89"/>
      <c r="V622" s="89"/>
      <c r="W622" s="89"/>
      <c r="X622" s="42"/>
    </row>
    <row r="623" spans="1:24">
      <c r="A623" s="42"/>
      <c r="B623" s="42"/>
      <c r="C623" s="42"/>
      <c r="D623" s="25"/>
      <c r="E623" s="42"/>
      <c r="F623" s="10"/>
      <c r="G623" s="10"/>
      <c r="H623" s="10"/>
      <c r="I623" s="10"/>
      <c r="J623" s="88"/>
      <c r="K623" s="89"/>
      <c r="L623" s="89"/>
      <c r="M623" s="89"/>
      <c r="N623" s="89"/>
      <c r="O623" s="89"/>
      <c r="P623" s="89"/>
      <c r="Q623" s="89"/>
      <c r="R623" s="89"/>
      <c r="S623" s="89"/>
      <c r="T623" s="89"/>
      <c r="U623" s="89"/>
      <c r="V623" s="89"/>
      <c r="W623" s="89"/>
      <c r="X623" s="42"/>
    </row>
    <row r="624" spans="1:24">
      <c r="A624" s="42"/>
      <c r="B624" s="42"/>
      <c r="C624" s="42"/>
      <c r="D624" s="25"/>
      <c r="E624" s="42"/>
      <c r="F624" s="10"/>
      <c r="G624" s="10"/>
      <c r="H624" s="10"/>
      <c r="I624" s="10"/>
      <c r="J624" s="88"/>
      <c r="K624" s="89"/>
      <c r="L624" s="89"/>
      <c r="M624" s="89"/>
      <c r="N624" s="89"/>
      <c r="O624" s="89"/>
      <c r="P624" s="89"/>
      <c r="Q624" s="89"/>
      <c r="R624" s="89"/>
      <c r="S624" s="89"/>
      <c r="T624" s="89"/>
      <c r="U624" s="89"/>
      <c r="V624" s="89"/>
      <c r="W624" s="89"/>
      <c r="X624" s="42"/>
    </row>
    <row r="625" spans="1:24">
      <c r="A625" s="42"/>
      <c r="B625" s="42"/>
      <c r="C625" s="42"/>
      <c r="D625" s="25"/>
      <c r="E625" s="42"/>
      <c r="F625" s="10"/>
      <c r="G625" s="10"/>
      <c r="H625" s="10"/>
      <c r="I625" s="10"/>
      <c r="J625" s="88"/>
      <c r="K625" s="89"/>
      <c r="L625" s="89"/>
      <c r="M625" s="89"/>
      <c r="N625" s="89"/>
      <c r="O625" s="89"/>
      <c r="P625" s="89"/>
      <c r="Q625" s="89"/>
      <c r="R625" s="89"/>
      <c r="S625" s="89"/>
      <c r="T625" s="89"/>
      <c r="U625" s="89"/>
      <c r="V625" s="89"/>
      <c r="W625" s="89"/>
      <c r="X625" s="42"/>
    </row>
    <row r="626" spans="1:24">
      <c r="A626" s="42"/>
      <c r="B626" s="42"/>
      <c r="C626" s="42"/>
      <c r="D626" s="25"/>
      <c r="E626" s="42"/>
      <c r="F626" s="10"/>
      <c r="G626" s="10"/>
      <c r="H626" s="10"/>
      <c r="I626" s="10"/>
      <c r="J626" s="88"/>
      <c r="K626" s="89"/>
      <c r="L626" s="89"/>
      <c r="M626" s="89"/>
      <c r="N626" s="89"/>
      <c r="O626" s="89"/>
      <c r="P626" s="89"/>
      <c r="Q626" s="89"/>
      <c r="R626" s="89"/>
      <c r="S626" s="89"/>
      <c r="T626" s="89"/>
      <c r="U626" s="89"/>
      <c r="V626" s="89"/>
      <c r="W626" s="89"/>
      <c r="X626" s="42"/>
    </row>
    <row r="627" spans="1:24">
      <c r="A627" s="42"/>
      <c r="B627" s="42"/>
      <c r="C627" s="42"/>
      <c r="D627" s="25"/>
      <c r="E627" s="42"/>
      <c r="F627" s="10"/>
      <c r="G627" s="10"/>
      <c r="H627" s="10"/>
      <c r="I627" s="10"/>
      <c r="J627" s="88"/>
      <c r="K627" s="89"/>
      <c r="L627" s="89"/>
      <c r="M627" s="89"/>
      <c r="N627" s="89"/>
      <c r="O627" s="89"/>
      <c r="P627" s="89"/>
      <c r="Q627" s="89"/>
      <c r="R627" s="89"/>
      <c r="S627" s="89"/>
      <c r="T627" s="89"/>
      <c r="U627" s="89"/>
      <c r="V627" s="89"/>
      <c r="W627" s="89"/>
      <c r="X627" s="42"/>
    </row>
    <row r="628" spans="1:24">
      <c r="A628" s="42"/>
      <c r="B628" s="42"/>
      <c r="C628" s="42"/>
      <c r="D628" s="25"/>
      <c r="E628" s="42"/>
      <c r="F628" s="10"/>
      <c r="G628" s="10"/>
      <c r="H628" s="10"/>
      <c r="I628" s="10"/>
      <c r="J628" s="88"/>
      <c r="K628" s="89"/>
      <c r="L628" s="89"/>
      <c r="M628" s="89"/>
      <c r="N628" s="89"/>
      <c r="O628" s="89"/>
      <c r="P628" s="89"/>
      <c r="Q628" s="89"/>
      <c r="R628" s="89"/>
      <c r="S628" s="89"/>
      <c r="T628" s="89"/>
      <c r="U628" s="89"/>
      <c r="V628" s="89"/>
      <c r="W628" s="89"/>
      <c r="X628" s="42"/>
    </row>
    <row r="629" spans="1:24">
      <c r="A629" s="42"/>
      <c r="B629" s="42"/>
      <c r="C629" s="42"/>
      <c r="D629" s="25"/>
      <c r="E629" s="42"/>
      <c r="F629" s="10"/>
      <c r="G629" s="10"/>
      <c r="H629" s="10"/>
      <c r="I629" s="10"/>
      <c r="J629" s="88"/>
      <c r="K629" s="89"/>
      <c r="L629" s="89"/>
      <c r="M629" s="89"/>
      <c r="N629" s="89"/>
      <c r="O629" s="89"/>
      <c r="P629" s="89"/>
      <c r="Q629" s="89"/>
      <c r="R629" s="89"/>
      <c r="S629" s="89"/>
      <c r="T629" s="89"/>
      <c r="U629" s="89"/>
      <c r="V629" s="89"/>
      <c r="W629" s="89"/>
      <c r="X629" s="42"/>
    </row>
    <row r="630" spans="1:24">
      <c r="A630" s="42"/>
      <c r="B630" s="42"/>
      <c r="C630" s="42"/>
      <c r="D630" s="25"/>
      <c r="E630" s="42"/>
      <c r="F630" s="10"/>
      <c r="G630" s="10"/>
      <c r="H630" s="10"/>
      <c r="I630" s="10"/>
      <c r="J630" s="88"/>
      <c r="K630" s="89"/>
      <c r="L630" s="89"/>
      <c r="M630" s="89"/>
      <c r="N630" s="89"/>
      <c r="O630" s="89"/>
      <c r="P630" s="89"/>
      <c r="Q630" s="89"/>
      <c r="R630" s="89"/>
      <c r="S630" s="89"/>
      <c r="T630" s="89"/>
      <c r="U630" s="89"/>
      <c r="V630" s="89"/>
      <c r="W630" s="89"/>
      <c r="X630" s="42"/>
    </row>
    <row r="631" spans="1:24">
      <c r="A631" s="42"/>
      <c r="B631" s="42"/>
      <c r="C631" s="42"/>
      <c r="D631" s="25"/>
      <c r="E631" s="42"/>
      <c r="F631" s="10"/>
      <c r="G631" s="10"/>
      <c r="H631" s="10"/>
      <c r="I631" s="10"/>
      <c r="J631" s="88"/>
      <c r="K631" s="89"/>
      <c r="L631" s="89"/>
      <c r="M631" s="89"/>
      <c r="N631" s="89"/>
      <c r="O631" s="89"/>
      <c r="P631" s="89"/>
      <c r="Q631" s="89"/>
      <c r="R631" s="89"/>
      <c r="S631" s="89"/>
      <c r="T631" s="89"/>
      <c r="U631" s="89"/>
      <c r="V631" s="89"/>
      <c r="W631" s="89"/>
      <c r="X631" s="42"/>
    </row>
    <row r="632" spans="1:24">
      <c r="A632" s="42"/>
      <c r="B632" s="42"/>
      <c r="C632" s="42"/>
      <c r="D632" s="25"/>
      <c r="E632" s="42"/>
      <c r="F632" s="10"/>
      <c r="G632" s="10"/>
      <c r="H632" s="10"/>
      <c r="I632" s="10"/>
      <c r="J632" s="88"/>
      <c r="K632" s="89"/>
      <c r="L632" s="89"/>
      <c r="M632" s="89"/>
      <c r="N632" s="89"/>
      <c r="O632" s="89"/>
      <c r="P632" s="89"/>
      <c r="Q632" s="89"/>
      <c r="R632" s="89"/>
      <c r="S632" s="89"/>
      <c r="T632" s="89"/>
      <c r="U632" s="89"/>
      <c r="V632" s="89"/>
      <c r="W632" s="89"/>
      <c r="X632" s="42"/>
    </row>
    <row r="633" spans="1:24">
      <c r="A633" s="42"/>
      <c r="B633" s="42"/>
      <c r="C633" s="42"/>
      <c r="D633" s="25"/>
      <c r="E633" s="42"/>
      <c r="F633" s="10"/>
      <c r="G633" s="10"/>
      <c r="H633" s="10"/>
      <c r="I633" s="10"/>
      <c r="J633" s="88"/>
      <c r="K633" s="89"/>
      <c r="L633" s="89"/>
      <c r="M633" s="89"/>
      <c r="N633" s="89"/>
      <c r="O633" s="89"/>
      <c r="P633" s="89"/>
      <c r="Q633" s="89"/>
      <c r="R633" s="89"/>
      <c r="S633" s="89"/>
      <c r="T633" s="89"/>
      <c r="U633" s="89"/>
      <c r="V633" s="89"/>
      <c r="W633" s="89"/>
      <c r="X633" s="42"/>
    </row>
    <row r="634" spans="1:24">
      <c r="A634" s="42"/>
      <c r="B634" s="42"/>
      <c r="C634" s="42"/>
      <c r="D634" s="25"/>
      <c r="E634" s="42"/>
      <c r="F634" s="10"/>
      <c r="G634" s="10"/>
      <c r="H634" s="10"/>
      <c r="I634" s="10"/>
      <c r="J634" s="88"/>
      <c r="K634" s="89"/>
      <c r="L634" s="89"/>
      <c r="M634" s="89"/>
      <c r="N634" s="89"/>
      <c r="O634" s="89"/>
      <c r="P634" s="89"/>
      <c r="Q634" s="89"/>
      <c r="R634" s="89"/>
      <c r="S634" s="89"/>
      <c r="T634" s="89"/>
      <c r="U634" s="89"/>
      <c r="V634" s="89"/>
      <c r="W634" s="89"/>
      <c r="X634" s="42"/>
    </row>
    <row r="635" spans="1:24">
      <c r="A635" s="42"/>
      <c r="B635" s="42"/>
      <c r="C635" s="42"/>
      <c r="D635" s="25"/>
      <c r="E635" s="42"/>
      <c r="F635" s="10"/>
      <c r="G635" s="10"/>
      <c r="H635" s="10"/>
      <c r="I635" s="10"/>
      <c r="J635" s="88"/>
      <c r="K635" s="89"/>
      <c r="L635" s="89"/>
      <c r="M635" s="89"/>
      <c r="N635" s="89"/>
      <c r="O635" s="89"/>
      <c r="P635" s="89"/>
      <c r="Q635" s="89"/>
      <c r="R635" s="89"/>
      <c r="S635" s="89"/>
      <c r="T635" s="89"/>
      <c r="U635" s="89"/>
      <c r="V635" s="89"/>
      <c r="W635" s="89"/>
      <c r="X635" s="42"/>
    </row>
    <row r="636" spans="1:24">
      <c r="A636" s="42"/>
      <c r="B636" s="42"/>
      <c r="C636" s="42"/>
      <c r="D636" s="25"/>
      <c r="E636" s="42"/>
      <c r="F636" s="10"/>
      <c r="G636" s="10"/>
      <c r="H636" s="10"/>
      <c r="I636" s="10"/>
      <c r="J636" s="88"/>
      <c r="K636" s="89"/>
      <c r="L636" s="89"/>
      <c r="M636" s="89"/>
      <c r="N636" s="89"/>
      <c r="O636" s="89"/>
      <c r="P636" s="89"/>
      <c r="Q636" s="89"/>
      <c r="R636" s="89"/>
      <c r="S636" s="89"/>
      <c r="T636" s="89"/>
      <c r="U636" s="89"/>
      <c r="V636" s="89"/>
      <c r="W636" s="89"/>
      <c r="X636" s="42"/>
    </row>
    <row r="637" spans="1:24">
      <c r="A637" s="42"/>
      <c r="B637" s="42"/>
      <c r="C637" s="42"/>
      <c r="D637" s="25"/>
      <c r="E637" s="42"/>
      <c r="F637" s="10"/>
      <c r="G637" s="10"/>
      <c r="H637" s="10"/>
      <c r="I637" s="10"/>
      <c r="J637" s="88"/>
      <c r="K637" s="89"/>
      <c r="L637" s="89"/>
      <c r="M637" s="89"/>
      <c r="N637" s="89"/>
      <c r="O637" s="89"/>
      <c r="P637" s="89"/>
      <c r="Q637" s="89"/>
      <c r="R637" s="89"/>
      <c r="S637" s="89"/>
      <c r="T637" s="89"/>
      <c r="U637" s="89"/>
      <c r="V637" s="89"/>
      <c r="W637" s="89"/>
      <c r="X637" s="42"/>
    </row>
    <row r="638" spans="1:24">
      <c r="A638" s="42"/>
      <c r="B638" s="42"/>
      <c r="C638" s="42"/>
      <c r="D638" s="25"/>
      <c r="E638" s="42"/>
      <c r="F638" s="10"/>
      <c r="G638" s="10"/>
      <c r="H638" s="10"/>
      <c r="I638" s="10"/>
      <c r="J638" s="88"/>
      <c r="K638" s="89"/>
      <c r="L638" s="89"/>
      <c r="M638" s="89"/>
      <c r="N638" s="89"/>
      <c r="O638" s="89"/>
      <c r="P638" s="89"/>
      <c r="Q638" s="89"/>
      <c r="R638" s="89"/>
      <c r="S638" s="89"/>
      <c r="T638" s="89"/>
      <c r="U638" s="89"/>
      <c r="V638" s="89"/>
      <c r="W638" s="89"/>
      <c r="X638" s="42"/>
    </row>
    <row r="639" spans="1:24">
      <c r="A639" s="42"/>
      <c r="B639" s="42"/>
      <c r="C639" s="42"/>
      <c r="D639" s="25"/>
      <c r="E639" s="42"/>
      <c r="F639" s="10"/>
      <c r="G639" s="10"/>
      <c r="H639" s="10"/>
      <c r="I639" s="10"/>
      <c r="J639" s="88"/>
      <c r="K639" s="89"/>
      <c r="L639" s="89"/>
      <c r="M639" s="89"/>
      <c r="N639" s="89"/>
      <c r="O639" s="89"/>
      <c r="P639" s="89"/>
      <c r="Q639" s="89"/>
      <c r="R639" s="89"/>
      <c r="S639" s="89"/>
      <c r="T639" s="89"/>
      <c r="U639" s="89"/>
      <c r="V639" s="89"/>
      <c r="W639" s="89"/>
      <c r="X639" s="42"/>
    </row>
    <row r="640" spans="1:24">
      <c r="A640" s="42"/>
      <c r="B640" s="42"/>
      <c r="C640" s="42"/>
      <c r="D640" s="25"/>
      <c r="E640" s="42"/>
      <c r="F640" s="10"/>
      <c r="G640" s="10"/>
      <c r="H640" s="10"/>
      <c r="I640" s="10"/>
      <c r="J640" s="88"/>
      <c r="K640" s="89"/>
      <c r="L640" s="89"/>
      <c r="M640" s="89"/>
      <c r="N640" s="89"/>
      <c r="O640" s="89"/>
      <c r="P640" s="89"/>
      <c r="Q640" s="89"/>
      <c r="R640" s="89"/>
      <c r="S640" s="89"/>
      <c r="T640" s="89"/>
      <c r="U640" s="89"/>
      <c r="V640" s="89"/>
      <c r="W640" s="89"/>
      <c r="X640" s="42"/>
    </row>
    <row r="641" spans="1:24">
      <c r="A641" s="42"/>
      <c r="B641" s="42"/>
      <c r="C641" s="42"/>
      <c r="D641" s="25"/>
      <c r="E641" s="42"/>
      <c r="F641" s="10"/>
      <c r="G641" s="10"/>
      <c r="H641" s="10"/>
      <c r="I641" s="10"/>
      <c r="J641" s="88"/>
      <c r="K641" s="89"/>
      <c r="L641" s="89"/>
      <c r="M641" s="89"/>
      <c r="N641" s="89"/>
      <c r="O641" s="89"/>
      <c r="P641" s="89"/>
      <c r="Q641" s="89"/>
      <c r="R641" s="89"/>
      <c r="S641" s="89"/>
      <c r="T641" s="89"/>
      <c r="U641" s="89"/>
      <c r="V641" s="89"/>
      <c r="W641" s="89"/>
      <c r="X641" s="42"/>
    </row>
    <row r="642" spans="1:24">
      <c r="A642" s="42"/>
      <c r="B642" s="42"/>
      <c r="C642" s="42"/>
      <c r="D642" s="25"/>
      <c r="E642" s="42"/>
      <c r="F642" s="10"/>
      <c r="G642" s="10"/>
      <c r="H642" s="10"/>
      <c r="I642" s="10"/>
      <c r="J642" s="88"/>
      <c r="K642" s="89"/>
      <c r="L642" s="89"/>
      <c r="M642" s="89"/>
      <c r="N642" s="89"/>
      <c r="O642" s="89"/>
      <c r="P642" s="89"/>
      <c r="Q642" s="89"/>
      <c r="R642" s="89"/>
      <c r="S642" s="89"/>
      <c r="T642" s="89"/>
      <c r="U642" s="89"/>
      <c r="V642" s="89"/>
      <c r="W642" s="89"/>
      <c r="X642" s="42"/>
    </row>
    <row r="643" spans="1:24">
      <c r="A643" s="42"/>
      <c r="B643" s="42"/>
      <c r="C643" s="42"/>
      <c r="D643" s="25"/>
      <c r="E643" s="42"/>
      <c r="F643" s="10"/>
      <c r="G643" s="10"/>
      <c r="H643" s="10"/>
      <c r="I643" s="10"/>
      <c r="J643" s="88"/>
      <c r="K643" s="89"/>
      <c r="L643" s="89"/>
      <c r="M643" s="89"/>
      <c r="N643" s="89"/>
      <c r="O643" s="89"/>
      <c r="P643" s="89"/>
      <c r="Q643" s="89"/>
      <c r="R643" s="89"/>
      <c r="S643" s="89"/>
      <c r="T643" s="89"/>
      <c r="U643" s="89"/>
      <c r="V643" s="89"/>
      <c r="W643" s="89"/>
      <c r="X643" s="42"/>
    </row>
    <row r="644" spans="1:24">
      <c r="A644" s="42"/>
      <c r="B644" s="42"/>
      <c r="C644" s="42"/>
      <c r="D644" s="25"/>
      <c r="E644" s="42"/>
      <c r="F644" s="10"/>
      <c r="G644" s="10"/>
      <c r="H644" s="10"/>
      <c r="I644" s="10"/>
      <c r="J644" s="88"/>
      <c r="K644" s="89"/>
      <c r="L644" s="89"/>
      <c r="M644" s="89"/>
      <c r="N644" s="89"/>
      <c r="O644" s="89"/>
      <c r="P644" s="89"/>
      <c r="Q644" s="89"/>
      <c r="R644" s="89"/>
      <c r="S644" s="89"/>
      <c r="T644" s="89"/>
      <c r="U644" s="89"/>
      <c r="V644" s="89"/>
      <c r="W644" s="89"/>
      <c r="X644" s="42"/>
    </row>
    <row r="645" spans="1:24">
      <c r="A645" s="42"/>
      <c r="B645" s="42"/>
      <c r="C645" s="42"/>
      <c r="D645" s="25"/>
      <c r="E645" s="42"/>
      <c r="F645" s="10"/>
      <c r="G645" s="10"/>
      <c r="H645" s="10"/>
      <c r="I645" s="10"/>
      <c r="J645" s="88"/>
      <c r="K645" s="89"/>
      <c r="L645" s="89"/>
      <c r="M645" s="89"/>
      <c r="N645" s="89"/>
      <c r="O645" s="89"/>
      <c r="P645" s="89"/>
      <c r="Q645" s="89"/>
      <c r="R645" s="89"/>
      <c r="S645" s="89"/>
      <c r="T645" s="89"/>
      <c r="U645" s="89"/>
      <c r="V645" s="89"/>
      <c r="W645" s="89"/>
      <c r="X645" s="42"/>
    </row>
    <row r="646" spans="1:24">
      <c r="A646" s="42"/>
      <c r="B646" s="42"/>
      <c r="C646" s="42"/>
      <c r="D646" s="25"/>
      <c r="E646" s="42"/>
      <c r="F646" s="10"/>
      <c r="G646" s="10"/>
      <c r="H646" s="10"/>
      <c r="I646" s="10"/>
      <c r="J646" s="88"/>
      <c r="K646" s="89"/>
      <c r="L646" s="89"/>
      <c r="M646" s="89"/>
      <c r="N646" s="89"/>
      <c r="O646" s="89"/>
      <c r="P646" s="89"/>
      <c r="Q646" s="89"/>
      <c r="R646" s="89"/>
      <c r="S646" s="89"/>
      <c r="T646" s="89"/>
      <c r="U646" s="89"/>
      <c r="V646" s="89"/>
      <c r="W646" s="89"/>
      <c r="X646" s="42"/>
    </row>
    <row r="647" spans="1:24">
      <c r="A647" s="42"/>
      <c r="B647" s="42"/>
      <c r="C647" s="42"/>
      <c r="D647" s="25"/>
      <c r="E647" s="42"/>
      <c r="F647" s="10"/>
      <c r="G647" s="10"/>
      <c r="H647" s="10"/>
      <c r="I647" s="10"/>
      <c r="J647" s="88"/>
      <c r="K647" s="89"/>
      <c r="L647" s="89"/>
      <c r="M647" s="89"/>
      <c r="N647" s="89"/>
      <c r="O647" s="89"/>
      <c r="P647" s="89"/>
      <c r="Q647" s="89"/>
      <c r="R647" s="89"/>
      <c r="S647" s="89"/>
      <c r="T647" s="89"/>
      <c r="U647" s="89"/>
      <c r="V647" s="89"/>
      <c r="W647" s="89"/>
      <c r="X647" s="42"/>
    </row>
    <row r="648" spans="1:24">
      <c r="A648" s="42"/>
      <c r="B648" s="42"/>
      <c r="C648" s="42"/>
      <c r="D648" s="25"/>
      <c r="E648" s="42"/>
      <c r="F648" s="10"/>
      <c r="G648" s="10"/>
      <c r="H648" s="10"/>
      <c r="I648" s="10"/>
      <c r="J648" s="88"/>
      <c r="K648" s="89"/>
      <c r="L648" s="89"/>
      <c r="M648" s="89"/>
      <c r="N648" s="89"/>
      <c r="O648" s="89"/>
      <c r="P648" s="89"/>
      <c r="Q648" s="89"/>
      <c r="R648" s="89"/>
      <c r="S648" s="89"/>
      <c r="T648" s="89"/>
      <c r="U648" s="89"/>
      <c r="V648" s="89"/>
      <c r="W648" s="89"/>
      <c r="X648" s="42"/>
    </row>
    <row r="649" spans="1:24">
      <c r="A649" s="42"/>
      <c r="B649" s="42"/>
      <c r="C649" s="42"/>
      <c r="D649" s="25"/>
      <c r="E649" s="42"/>
      <c r="F649" s="10"/>
      <c r="G649" s="10"/>
      <c r="H649" s="10"/>
      <c r="I649" s="10"/>
      <c r="J649" s="88"/>
      <c r="K649" s="89"/>
      <c r="L649" s="89"/>
      <c r="M649" s="89"/>
      <c r="N649" s="89"/>
      <c r="O649" s="89"/>
      <c r="P649" s="89"/>
      <c r="Q649" s="89"/>
      <c r="R649" s="89"/>
      <c r="S649" s="89"/>
      <c r="T649" s="89"/>
      <c r="U649" s="89"/>
      <c r="V649" s="89"/>
      <c r="W649" s="89"/>
      <c r="X649" s="42"/>
    </row>
    <row r="650" spans="1:24">
      <c r="A650" s="42"/>
      <c r="B650" s="42"/>
      <c r="C650" s="42"/>
      <c r="D650" s="25"/>
      <c r="E650" s="42"/>
      <c r="F650" s="10"/>
      <c r="G650" s="10"/>
      <c r="H650" s="10"/>
      <c r="I650" s="10"/>
      <c r="J650" s="88"/>
      <c r="K650" s="89"/>
      <c r="L650" s="89"/>
      <c r="M650" s="89"/>
      <c r="N650" s="89"/>
      <c r="O650" s="89"/>
      <c r="P650" s="89"/>
      <c r="Q650" s="89"/>
      <c r="R650" s="89"/>
      <c r="S650" s="89"/>
      <c r="T650" s="89"/>
      <c r="U650" s="89"/>
      <c r="V650" s="89"/>
      <c r="W650" s="89"/>
      <c r="X650" s="42"/>
    </row>
    <row r="651" spans="1:24">
      <c r="A651" s="42"/>
      <c r="B651" s="42"/>
      <c r="C651" s="42"/>
      <c r="D651" s="25"/>
      <c r="E651" s="42"/>
      <c r="F651" s="10"/>
      <c r="G651" s="10"/>
      <c r="H651" s="10"/>
      <c r="I651" s="10"/>
      <c r="J651" s="88"/>
      <c r="K651" s="89"/>
      <c r="L651" s="89"/>
      <c r="M651" s="89"/>
      <c r="N651" s="89"/>
      <c r="O651" s="89"/>
      <c r="P651" s="89"/>
      <c r="Q651" s="89"/>
      <c r="R651" s="89"/>
      <c r="S651" s="89"/>
      <c r="T651" s="89"/>
      <c r="U651" s="89"/>
      <c r="V651" s="89"/>
      <c r="W651" s="89"/>
      <c r="X651" s="42"/>
    </row>
    <row r="652" spans="1:24">
      <c r="A652" s="42"/>
      <c r="B652" s="42"/>
      <c r="C652" s="42"/>
      <c r="D652" s="25"/>
      <c r="E652" s="42"/>
      <c r="F652" s="10"/>
      <c r="G652" s="10"/>
      <c r="H652" s="10"/>
      <c r="I652" s="10"/>
      <c r="J652" s="88"/>
      <c r="K652" s="89"/>
      <c r="L652" s="89"/>
      <c r="M652" s="89"/>
      <c r="N652" s="89"/>
      <c r="O652" s="89"/>
      <c r="P652" s="89"/>
      <c r="Q652" s="89"/>
      <c r="R652" s="89"/>
      <c r="S652" s="89"/>
      <c r="T652" s="89"/>
      <c r="U652" s="89"/>
      <c r="V652" s="89"/>
      <c r="W652" s="89"/>
      <c r="X652" s="42"/>
    </row>
    <row r="653" spans="1:24">
      <c r="A653" s="42"/>
      <c r="B653" s="42"/>
      <c r="C653" s="42"/>
      <c r="D653" s="25"/>
      <c r="E653" s="42"/>
      <c r="F653" s="10"/>
      <c r="G653" s="10"/>
      <c r="H653" s="10"/>
      <c r="I653" s="10"/>
      <c r="J653" s="88"/>
      <c r="K653" s="89"/>
      <c r="L653" s="89"/>
      <c r="M653" s="89"/>
      <c r="N653" s="89"/>
      <c r="O653" s="89"/>
      <c r="P653" s="89"/>
      <c r="Q653" s="89"/>
      <c r="R653" s="89"/>
      <c r="S653" s="89"/>
      <c r="T653" s="89"/>
      <c r="U653" s="89"/>
      <c r="V653" s="89"/>
      <c r="W653" s="89"/>
      <c r="X653" s="42"/>
    </row>
    <row r="654" spans="1:24">
      <c r="A654" s="42"/>
      <c r="B654" s="42"/>
      <c r="C654" s="42"/>
      <c r="D654" s="25"/>
      <c r="E654" s="42"/>
      <c r="F654" s="10"/>
      <c r="G654" s="10"/>
      <c r="H654" s="10"/>
      <c r="I654" s="10"/>
      <c r="J654" s="88"/>
      <c r="K654" s="89"/>
      <c r="L654" s="89"/>
      <c r="M654" s="89"/>
      <c r="N654" s="89"/>
      <c r="O654" s="89"/>
      <c r="P654" s="89"/>
      <c r="Q654" s="89"/>
      <c r="R654" s="89"/>
      <c r="S654" s="89"/>
      <c r="T654" s="89"/>
      <c r="U654" s="89"/>
      <c r="V654" s="89"/>
      <c r="W654" s="89"/>
      <c r="X654" s="42"/>
    </row>
    <row r="655" spans="1:24">
      <c r="A655" s="42"/>
      <c r="B655" s="42"/>
      <c r="C655" s="42"/>
      <c r="D655" s="25"/>
      <c r="E655" s="42"/>
      <c r="F655" s="10"/>
      <c r="G655" s="10"/>
      <c r="H655" s="10"/>
      <c r="I655" s="10"/>
      <c r="J655" s="88"/>
      <c r="K655" s="89"/>
      <c r="L655" s="89"/>
      <c r="M655" s="89"/>
      <c r="N655" s="89"/>
      <c r="O655" s="89"/>
      <c r="P655" s="89"/>
      <c r="Q655" s="89"/>
      <c r="R655" s="89"/>
      <c r="S655" s="89"/>
      <c r="T655" s="89"/>
      <c r="U655" s="89"/>
      <c r="V655" s="89"/>
      <c r="W655" s="89"/>
      <c r="X655" s="42"/>
    </row>
    <row r="656" spans="1:24">
      <c r="A656" s="42"/>
      <c r="B656" s="42"/>
      <c r="C656" s="42"/>
      <c r="D656" s="25"/>
      <c r="E656" s="42"/>
      <c r="F656" s="10"/>
      <c r="G656" s="10"/>
      <c r="H656" s="10"/>
      <c r="I656" s="10"/>
      <c r="J656" s="88"/>
      <c r="K656" s="89"/>
      <c r="L656" s="89"/>
      <c r="M656" s="89"/>
      <c r="N656" s="89"/>
      <c r="O656" s="89"/>
      <c r="P656" s="89"/>
      <c r="Q656" s="89"/>
      <c r="R656" s="89"/>
      <c r="S656" s="89"/>
      <c r="T656" s="89"/>
      <c r="U656" s="89"/>
      <c r="V656" s="89"/>
      <c r="W656" s="89"/>
      <c r="X656" s="42"/>
    </row>
    <row r="657" spans="1:24">
      <c r="A657" s="42"/>
      <c r="B657" s="42"/>
      <c r="C657" s="42"/>
      <c r="D657" s="25"/>
      <c r="E657" s="42"/>
      <c r="F657" s="10"/>
      <c r="G657" s="10"/>
      <c r="H657" s="10"/>
      <c r="I657" s="10"/>
      <c r="J657" s="88"/>
      <c r="K657" s="89"/>
      <c r="L657" s="89"/>
      <c r="M657" s="89"/>
      <c r="N657" s="89"/>
      <c r="O657" s="89"/>
      <c r="P657" s="89"/>
      <c r="Q657" s="89"/>
      <c r="R657" s="89"/>
      <c r="S657" s="89"/>
      <c r="T657" s="89"/>
      <c r="U657" s="89"/>
      <c r="V657" s="89"/>
      <c r="W657" s="89"/>
      <c r="X657" s="42"/>
    </row>
    <row r="658" spans="1:24">
      <c r="A658" s="42"/>
      <c r="B658" s="42"/>
      <c r="C658" s="42"/>
      <c r="D658" s="25"/>
      <c r="E658" s="42"/>
      <c r="F658" s="10"/>
      <c r="G658" s="10"/>
      <c r="H658" s="10"/>
      <c r="I658" s="10"/>
      <c r="J658" s="88"/>
      <c r="K658" s="89"/>
      <c r="L658" s="89"/>
      <c r="M658" s="89"/>
      <c r="N658" s="89"/>
      <c r="O658" s="89"/>
      <c r="P658" s="89"/>
      <c r="Q658" s="89"/>
      <c r="R658" s="89"/>
      <c r="S658" s="89"/>
      <c r="T658" s="89"/>
      <c r="U658" s="89"/>
      <c r="V658" s="89"/>
      <c r="W658" s="89"/>
      <c r="X658" s="42"/>
    </row>
    <row r="659" spans="1:24">
      <c r="A659" s="42"/>
      <c r="B659" s="42"/>
      <c r="C659" s="42"/>
      <c r="D659" s="25"/>
      <c r="E659" s="42"/>
      <c r="F659" s="10"/>
      <c r="G659" s="10"/>
      <c r="H659" s="10"/>
      <c r="I659" s="10"/>
      <c r="J659" s="88"/>
      <c r="K659" s="89"/>
      <c r="L659" s="89"/>
      <c r="M659" s="89"/>
      <c r="N659" s="89"/>
      <c r="O659" s="89"/>
      <c r="P659" s="89"/>
      <c r="Q659" s="89"/>
      <c r="R659" s="89"/>
      <c r="S659" s="89"/>
      <c r="T659" s="89"/>
      <c r="U659" s="89"/>
      <c r="V659" s="89"/>
      <c r="W659" s="89"/>
      <c r="X659" s="42"/>
    </row>
    <row r="660" spans="1:24">
      <c r="A660" s="42"/>
      <c r="B660" s="42"/>
      <c r="C660" s="42"/>
      <c r="D660" s="25"/>
      <c r="E660" s="42"/>
      <c r="F660" s="10"/>
      <c r="G660" s="10"/>
      <c r="H660" s="10"/>
      <c r="I660" s="10"/>
      <c r="J660" s="88"/>
      <c r="K660" s="89"/>
      <c r="L660" s="89"/>
      <c r="M660" s="89"/>
      <c r="N660" s="89"/>
      <c r="O660" s="89"/>
      <c r="P660" s="89"/>
      <c r="Q660" s="89"/>
      <c r="R660" s="89"/>
      <c r="S660" s="89"/>
      <c r="T660" s="89"/>
      <c r="U660" s="89"/>
      <c r="V660" s="89"/>
      <c r="W660" s="89"/>
      <c r="X660" s="42"/>
    </row>
    <row r="661" spans="1:24">
      <c r="A661" s="42"/>
      <c r="B661" s="42"/>
      <c r="C661" s="42"/>
      <c r="D661" s="25"/>
      <c r="E661" s="42"/>
      <c r="F661" s="10"/>
      <c r="G661" s="10"/>
      <c r="H661" s="10"/>
      <c r="I661" s="10"/>
      <c r="J661" s="88"/>
      <c r="K661" s="89"/>
      <c r="L661" s="89"/>
      <c r="M661" s="89"/>
      <c r="N661" s="89"/>
      <c r="O661" s="89"/>
      <c r="P661" s="89"/>
      <c r="Q661" s="89"/>
      <c r="R661" s="89"/>
      <c r="S661" s="89"/>
      <c r="T661" s="89"/>
      <c r="U661" s="89"/>
      <c r="V661" s="89"/>
      <c r="W661" s="89"/>
      <c r="X661" s="42"/>
    </row>
    <row r="662" spans="1:24">
      <c r="A662" s="42"/>
      <c r="B662" s="42"/>
      <c r="C662" s="42"/>
      <c r="D662" s="25"/>
      <c r="E662" s="42"/>
      <c r="F662" s="10"/>
      <c r="G662" s="10"/>
      <c r="H662" s="10"/>
      <c r="I662" s="10"/>
      <c r="J662" s="88"/>
      <c r="K662" s="89"/>
      <c r="L662" s="89"/>
      <c r="M662" s="89"/>
      <c r="N662" s="89"/>
      <c r="O662" s="89"/>
      <c r="P662" s="89"/>
      <c r="Q662" s="89"/>
      <c r="R662" s="89"/>
      <c r="S662" s="89"/>
      <c r="T662" s="89"/>
      <c r="U662" s="89"/>
      <c r="V662" s="89"/>
      <c r="W662" s="89"/>
      <c r="X662" s="42"/>
    </row>
    <row r="663" spans="1:24">
      <c r="A663" s="42"/>
      <c r="B663" s="42"/>
      <c r="C663" s="42"/>
      <c r="D663" s="25"/>
      <c r="E663" s="42"/>
      <c r="F663" s="10"/>
      <c r="G663" s="10"/>
      <c r="H663" s="10"/>
      <c r="I663" s="10"/>
      <c r="J663" s="88"/>
      <c r="K663" s="89"/>
      <c r="L663" s="89"/>
      <c r="M663" s="89"/>
      <c r="N663" s="89"/>
      <c r="O663" s="89"/>
      <c r="P663" s="89"/>
      <c r="Q663" s="89"/>
      <c r="R663" s="89"/>
      <c r="S663" s="89"/>
      <c r="T663" s="89"/>
      <c r="U663" s="89"/>
      <c r="V663" s="89"/>
      <c r="W663" s="89"/>
      <c r="X663" s="42"/>
    </row>
    <row r="664" spans="1:24">
      <c r="A664" s="42"/>
      <c r="B664" s="42"/>
      <c r="C664" s="42"/>
      <c r="D664" s="25"/>
      <c r="E664" s="42"/>
      <c r="F664" s="10"/>
      <c r="G664" s="10"/>
      <c r="H664" s="10"/>
      <c r="I664" s="10"/>
      <c r="J664" s="88"/>
      <c r="K664" s="89"/>
      <c r="L664" s="89"/>
      <c r="M664" s="89"/>
      <c r="N664" s="89"/>
      <c r="O664" s="89"/>
      <c r="P664" s="89"/>
      <c r="Q664" s="89"/>
      <c r="R664" s="89"/>
      <c r="S664" s="89"/>
      <c r="T664" s="89"/>
      <c r="U664" s="89"/>
      <c r="V664" s="89"/>
      <c r="W664" s="89"/>
      <c r="X664" s="42"/>
    </row>
    <row r="665" spans="1:24">
      <c r="A665" s="42"/>
      <c r="B665" s="42"/>
      <c r="C665" s="42"/>
      <c r="D665" s="25"/>
      <c r="E665" s="42"/>
      <c r="F665" s="10"/>
      <c r="G665" s="10"/>
      <c r="H665" s="10"/>
      <c r="I665" s="10"/>
      <c r="J665" s="88"/>
      <c r="K665" s="89"/>
      <c r="L665" s="89"/>
      <c r="M665" s="89"/>
      <c r="N665" s="89"/>
      <c r="O665" s="89"/>
      <c r="P665" s="89"/>
      <c r="Q665" s="89"/>
      <c r="R665" s="89"/>
      <c r="S665" s="89"/>
      <c r="T665" s="89"/>
      <c r="U665" s="89"/>
      <c r="V665" s="89"/>
      <c r="W665" s="89"/>
      <c r="X665" s="42"/>
    </row>
    <row r="666" spans="1:24">
      <c r="A666" s="42"/>
      <c r="B666" s="42"/>
      <c r="C666" s="42"/>
      <c r="D666" s="25"/>
      <c r="E666" s="42"/>
      <c r="F666" s="10"/>
      <c r="G666" s="10"/>
      <c r="H666" s="10"/>
      <c r="I666" s="10"/>
      <c r="J666" s="88"/>
      <c r="K666" s="89"/>
      <c r="L666" s="89"/>
      <c r="M666" s="89"/>
      <c r="N666" s="89"/>
      <c r="O666" s="89"/>
      <c r="P666" s="89"/>
      <c r="Q666" s="89"/>
      <c r="R666" s="89"/>
      <c r="S666" s="89"/>
      <c r="T666" s="89"/>
      <c r="U666" s="89"/>
      <c r="V666" s="89"/>
      <c r="W666" s="89"/>
      <c r="X666" s="42"/>
    </row>
    <row r="667" spans="1:24">
      <c r="A667" s="42"/>
      <c r="B667" s="42"/>
      <c r="C667" s="42"/>
      <c r="D667" s="25"/>
      <c r="E667" s="42"/>
      <c r="F667" s="10"/>
      <c r="G667" s="10"/>
      <c r="H667" s="10"/>
      <c r="I667" s="10"/>
      <c r="J667" s="88"/>
      <c r="K667" s="89"/>
      <c r="L667" s="89"/>
      <c r="M667" s="89"/>
      <c r="N667" s="89"/>
      <c r="O667" s="89"/>
      <c r="P667" s="89"/>
      <c r="Q667" s="89"/>
      <c r="R667" s="89"/>
      <c r="S667" s="89"/>
      <c r="T667" s="89"/>
      <c r="U667" s="89"/>
      <c r="V667" s="89"/>
      <c r="W667" s="89"/>
      <c r="X667" s="42"/>
    </row>
    <row r="668" spans="1:24">
      <c r="A668" s="42"/>
      <c r="B668" s="42"/>
      <c r="C668" s="42"/>
      <c r="D668" s="25"/>
      <c r="E668" s="42"/>
      <c r="F668" s="10"/>
      <c r="G668" s="10"/>
      <c r="H668" s="10"/>
      <c r="I668" s="10"/>
      <c r="J668" s="88"/>
      <c r="K668" s="89"/>
      <c r="L668" s="89"/>
      <c r="M668" s="89"/>
      <c r="N668" s="89"/>
      <c r="O668" s="89"/>
      <c r="P668" s="89"/>
      <c r="Q668" s="89"/>
      <c r="R668" s="89"/>
      <c r="S668" s="89"/>
      <c r="T668" s="89"/>
      <c r="U668" s="89"/>
      <c r="V668" s="89"/>
      <c r="W668" s="89"/>
      <c r="X668" s="42"/>
    </row>
    <row r="669" spans="1:24">
      <c r="A669" s="42"/>
      <c r="B669" s="42"/>
      <c r="C669" s="42"/>
      <c r="D669" s="25"/>
      <c r="E669" s="42"/>
      <c r="F669" s="10"/>
      <c r="G669" s="10"/>
      <c r="H669" s="10"/>
      <c r="I669" s="10"/>
      <c r="J669" s="88"/>
      <c r="K669" s="89"/>
      <c r="L669" s="89"/>
      <c r="M669" s="89"/>
      <c r="N669" s="89"/>
      <c r="O669" s="89"/>
      <c r="P669" s="89"/>
      <c r="Q669" s="89"/>
      <c r="R669" s="89"/>
      <c r="S669" s="89"/>
      <c r="T669" s="89"/>
      <c r="U669" s="89"/>
      <c r="V669" s="89"/>
      <c r="W669" s="89"/>
      <c r="X669" s="42"/>
    </row>
    <row r="670" spans="1:24">
      <c r="A670" s="42"/>
      <c r="B670" s="42"/>
      <c r="C670" s="42"/>
      <c r="D670" s="25"/>
      <c r="E670" s="42"/>
      <c r="F670" s="10"/>
      <c r="G670" s="10"/>
      <c r="H670" s="10"/>
      <c r="I670" s="10"/>
      <c r="J670" s="88"/>
      <c r="K670" s="89"/>
      <c r="L670" s="89"/>
      <c r="M670" s="89"/>
      <c r="N670" s="89"/>
      <c r="O670" s="89"/>
      <c r="P670" s="89"/>
      <c r="Q670" s="89"/>
      <c r="R670" s="89"/>
      <c r="S670" s="89"/>
      <c r="T670" s="89"/>
      <c r="U670" s="89"/>
      <c r="V670" s="89"/>
      <c r="W670" s="89"/>
      <c r="X670" s="42"/>
    </row>
    <row r="671" spans="1:24">
      <c r="A671" s="42"/>
      <c r="B671" s="42"/>
      <c r="C671" s="42"/>
      <c r="D671" s="25"/>
      <c r="E671" s="42"/>
      <c r="F671" s="10"/>
      <c r="G671" s="10"/>
      <c r="H671" s="10"/>
      <c r="I671" s="10"/>
      <c r="J671" s="88"/>
      <c r="K671" s="89"/>
      <c r="L671" s="89"/>
      <c r="M671" s="89"/>
      <c r="N671" s="89"/>
      <c r="O671" s="89"/>
      <c r="P671" s="89"/>
      <c r="Q671" s="89"/>
      <c r="R671" s="89"/>
      <c r="S671" s="89"/>
      <c r="T671" s="89"/>
      <c r="U671" s="89"/>
      <c r="V671" s="89"/>
      <c r="W671" s="89"/>
      <c r="X671" s="42"/>
    </row>
    <row r="672" spans="1:24">
      <c r="A672" s="42"/>
      <c r="B672" s="42"/>
      <c r="C672" s="42"/>
      <c r="D672" s="25"/>
      <c r="E672" s="42"/>
      <c r="F672" s="10"/>
      <c r="G672" s="10"/>
      <c r="H672" s="10"/>
      <c r="I672" s="10"/>
      <c r="J672" s="88"/>
      <c r="K672" s="89"/>
      <c r="L672" s="89"/>
      <c r="M672" s="89"/>
      <c r="N672" s="89"/>
      <c r="O672" s="89"/>
      <c r="P672" s="89"/>
      <c r="Q672" s="89"/>
      <c r="R672" s="89"/>
      <c r="S672" s="89"/>
      <c r="T672" s="89"/>
      <c r="U672" s="89"/>
      <c r="V672" s="89"/>
      <c r="W672" s="89"/>
      <c r="X672" s="42"/>
    </row>
    <row r="673" spans="1:24">
      <c r="A673" s="42"/>
      <c r="B673" s="42"/>
      <c r="C673" s="42"/>
      <c r="D673" s="25"/>
      <c r="E673" s="42"/>
      <c r="F673" s="10"/>
      <c r="G673" s="10"/>
      <c r="H673" s="10"/>
      <c r="I673" s="10"/>
      <c r="J673" s="88"/>
      <c r="K673" s="89"/>
      <c r="L673" s="89"/>
      <c r="M673" s="89"/>
      <c r="N673" s="89"/>
      <c r="O673" s="89"/>
      <c r="P673" s="89"/>
      <c r="Q673" s="89"/>
      <c r="R673" s="89"/>
      <c r="S673" s="89"/>
      <c r="T673" s="89"/>
      <c r="U673" s="89"/>
      <c r="V673" s="89"/>
      <c r="W673" s="89"/>
      <c r="X673" s="42"/>
    </row>
    <row r="674" spans="1:24">
      <c r="A674" s="42"/>
      <c r="B674" s="42"/>
      <c r="C674" s="42"/>
      <c r="D674" s="25"/>
      <c r="E674" s="42"/>
      <c r="F674" s="10"/>
      <c r="G674" s="10"/>
      <c r="H674" s="10"/>
      <c r="I674" s="10"/>
      <c r="J674" s="88"/>
      <c r="K674" s="89"/>
      <c r="L674" s="89"/>
      <c r="M674" s="89"/>
      <c r="N674" s="89"/>
      <c r="O674" s="89"/>
      <c r="P674" s="89"/>
      <c r="Q674" s="89"/>
      <c r="R674" s="89"/>
      <c r="S674" s="89"/>
      <c r="T674" s="89"/>
      <c r="U674" s="89"/>
      <c r="V674" s="89"/>
      <c r="W674" s="89"/>
      <c r="X674" s="42"/>
    </row>
    <row r="675" spans="1:24">
      <c r="A675" s="42"/>
      <c r="B675" s="42"/>
      <c r="C675" s="42"/>
      <c r="D675" s="25"/>
      <c r="E675" s="42"/>
      <c r="F675" s="10"/>
      <c r="G675" s="10"/>
      <c r="H675" s="10"/>
      <c r="I675" s="10"/>
      <c r="J675" s="88"/>
      <c r="K675" s="89"/>
      <c r="L675" s="89"/>
      <c r="M675" s="89"/>
      <c r="N675" s="89"/>
      <c r="O675" s="89"/>
      <c r="P675" s="89"/>
      <c r="Q675" s="89"/>
      <c r="R675" s="89"/>
      <c r="S675" s="89"/>
      <c r="T675" s="89"/>
      <c r="U675" s="89"/>
      <c r="V675" s="89"/>
      <c r="W675" s="89"/>
      <c r="X675" s="42"/>
    </row>
    <row r="676" spans="1:24">
      <c r="A676" s="42"/>
      <c r="B676" s="42"/>
      <c r="C676" s="42"/>
      <c r="D676" s="25"/>
      <c r="E676" s="42"/>
      <c r="F676" s="10"/>
      <c r="G676" s="10"/>
      <c r="H676" s="10"/>
      <c r="I676" s="10"/>
      <c r="J676" s="88"/>
      <c r="K676" s="89"/>
      <c r="L676" s="89"/>
      <c r="M676" s="89"/>
      <c r="N676" s="89"/>
      <c r="O676" s="89"/>
      <c r="P676" s="89"/>
      <c r="Q676" s="89"/>
      <c r="R676" s="89"/>
      <c r="S676" s="89"/>
      <c r="T676" s="89"/>
      <c r="U676" s="89"/>
      <c r="V676" s="89"/>
      <c r="W676" s="89"/>
      <c r="X676" s="42"/>
    </row>
    <row r="677" spans="1:24">
      <c r="A677" s="42"/>
      <c r="B677" s="42"/>
      <c r="C677" s="42"/>
      <c r="D677" s="25"/>
      <c r="E677" s="42"/>
      <c r="F677" s="10"/>
      <c r="G677" s="10"/>
      <c r="H677" s="10"/>
      <c r="I677" s="10"/>
      <c r="J677" s="88"/>
      <c r="K677" s="89"/>
      <c r="L677" s="89"/>
      <c r="M677" s="89"/>
      <c r="N677" s="89"/>
      <c r="O677" s="89"/>
      <c r="P677" s="89"/>
      <c r="Q677" s="89"/>
      <c r="R677" s="89"/>
      <c r="S677" s="89"/>
      <c r="T677" s="89"/>
      <c r="U677" s="89"/>
      <c r="V677" s="89"/>
      <c r="W677" s="89"/>
      <c r="X677" s="42"/>
    </row>
    <row r="678" spans="1:24">
      <c r="A678" s="42"/>
      <c r="B678" s="42"/>
      <c r="C678" s="42"/>
      <c r="D678" s="25"/>
      <c r="E678" s="42"/>
      <c r="F678" s="10"/>
      <c r="G678" s="10"/>
      <c r="H678" s="10"/>
      <c r="I678" s="10"/>
      <c r="J678" s="88"/>
      <c r="K678" s="89"/>
      <c r="L678" s="89"/>
      <c r="M678" s="89"/>
      <c r="N678" s="89"/>
      <c r="O678" s="89"/>
      <c r="P678" s="89"/>
      <c r="Q678" s="89"/>
      <c r="R678" s="89"/>
      <c r="S678" s="89"/>
      <c r="T678" s="89"/>
      <c r="U678" s="89"/>
      <c r="V678" s="89"/>
      <c r="W678" s="89"/>
      <c r="X678" s="42"/>
    </row>
    <row r="679" spans="1:24">
      <c r="A679" s="42"/>
      <c r="B679" s="42"/>
      <c r="C679" s="42"/>
      <c r="D679" s="25"/>
      <c r="E679" s="42"/>
      <c r="F679" s="10"/>
      <c r="G679" s="10"/>
      <c r="H679" s="10"/>
      <c r="I679" s="10"/>
      <c r="J679" s="88"/>
      <c r="K679" s="89"/>
      <c r="L679" s="89"/>
      <c r="M679" s="89"/>
      <c r="N679" s="89"/>
      <c r="O679" s="89"/>
      <c r="P679" s="89"/>
      <c r="Q679" s="89"/>
      <c r="R679" s="89"/>
      <c r="S679" s="89"/>
      <c r="T679" s="89"/>
      <c r="U679" s="89"/>
      <c r="V679" s="89"/>
      <c r="W679" s="89"/>
      <c r="X679" s="42"/>
    </row>
    <row r="680" spans="1:24">
      <c r="A680" s="42"/>
      <c r="B680" s="42"/>
      <c r="C680" s="42"/>
      <c r="D680" s="25"/>
      <c r="E680" s="42"/>
      <c r="F680" s="10"/>
      <c r="G680" s="10"/>
      <c r="H680" s="10"/>
      <c r="I680" s="10"/>
      <c r="J680" s="88"/>
      <c r="K680" s="89"/>
      <c r="L680" s="89"/>
      <c r="M680" s="89"/>
      <c r="N680" s="89"/>
      <c r="O680" s="89"/>
      <c r="P680" s="89"/>
      <c r="Q680" s="89"/>
      <c r="R680" s="89"/>
      <c r="S680" s="89"/>
      <c r="T680" s="89"/>
      <c r="U680" s="89"/>
      <c r="V680" s="89"/>
      <c r="W680" s="89"/>
      <c r="X680" s="42"/>
    </row>
    <row r="681" spans="1:24">
      <c r="A681" s="42"/>
      <c r="B681" s="42"/>
      <c r="C681" s="42"/>
      <c r="D681" s="25"/>
      <c r="E681" s="42"/>
      <c r="F681" s="10"/>
      <c r="G681" s="10"/>
      <c r="H681" s="10"/>
      <c r="I681" s="10"/>
      <c r="J681" s="88"/>
      <c r="K681" s="89"/>
      <c r="L681" s="89"/>
      <c r="M681" s="89"/>
      <c r="N681" s="89"/>
      <c r="O681" s="89"/>
      <c r="P681" s="89"/>
      <c r="Q681" s="89"/>
      <c r="R681" s="89"/>
      <c r="S681" s="89"/>
      <c r="T681" s="89"/>
      <c r="U681" s="89"/>
      <c r="V681" s="89"/>
      <c r="W681" s="89"/>
      <c r="X681" s="42"/>
    </row>
    <row r="682" spans="1:24">
      <c r="A682" s="42"/>
      <c r="B682" s="42"/>
      <c r="C682" s="42"/>
      <c r="D682" s="25"/>
      <c r="E682" s="42"/>
      <c r="F682" s="10"/>
      <c r="G682" s="10"/>
      <c r="H682" s="10"/>
      <c r="I682" s="10"/>
      <c r="J682" s="88"/>
      <c r="K682" s="89"/>
      <c r="L682" s="89"/>
      <c r="M682" s="89"/>
      <c r="N682" s="89"/>
      <c r="O682" s="89"/>
      <c r="P682" s="89"/>
      <c r="Q682" s="89"/>
      <c r="R682" s="89"/>
      <c r="S682" s="89"/>
      <c r="T682" s="89"/>
      <c r="U682" s="89"/>
      <c r="V682" s="89"/>
      <c r="W682" s="89"/>
      <c r="X682" s="42"/>
    </row>
    <row r="683" spans="1:24">
      <c r="A683" s="42"/>
      <c r="B683" s="42"/>
      <c r="C683" s="42"/>
      <c r="D683" s="25"/>
      <c r="E683" s="42"/>
      <c r="F683" s="10"/>
      <c r="G683" s="10"/>
      <c r="H683" s="10"/>
      <c r="I683" s="10"/>
      <c r="J683" s="88"/>
      <c r="K683" s="89"/>
      <c r="L683" s="89"/>
      <c r="M683" s="89"/>
      <c r="N683" s="89"/>
      <c r="O683" s="89"/>
      <c r="P683" s="89"/>
      <c r="Q683" s="89"/>
      <c r="R683" s="89"/>
      <c r="S683" s="89"/>
      <c r="T683" s="89"/>
      <c r="U683" s="89"/>
      <c r="V683" s="89"/>
      <c r="W683" s="89"/>
      <c r="X683" s="42"/>
    </row>
    <row r="684" spans="1:24">
      <c r="A684" s="42"/>
      <c r="B684" s="42"/>
      <c r="C684" s="42"/>
      <c r="D684" s="25"/>
      <c r="E684" s="42"/>
      <c r="F684" s="10"/>
      <c r="G684" s="10"/>
      <c r="H684" s="10"/>
      <c r="I684" s="10"/>
      <c r="J684" s="88"/>
      <c r="K684" s="89"/>
      <c r="L684" s="89"/>
      <c r="M684" s="89"/>
      <c r="N684" s="89"/>
      <c r="O684" s="89"/>
      <c r="P684" s="89"/>
      <c r="Q684" s="89"/>
      <c r="R684" s="89"/>
      <c r="S684" s="89"/>
      <c r="T684" s="89"/>
      <c r="U684" s="89"/>
      <c r="V684" s="89"/>
      <c r="W684" s="89"/>
      <c r="X684" s="42"/>
    </row>
    <row r="685" spans="1:24">
      <c r="A685" s="42"/>
      <c r="B685" s="42"/>
      <c r="C685" s="42"/>
      <c r="D685" s="25"/>
      <c r="E685" s="42"/>
      <c r="F685" s="10"/>
      <c r="G685" s="10"/>
      <c r="H685" s="10"/>
      <c r="I685" s="10"/>
      <c r="J685" s="88"/>
      <c r="K685" s="89"/>
      <c r="L685" s="89"/>
      <c r="M685" s="89"/>
      <c r="N685" s="89"/>
      <c r="O685" s="89"/>
      <c r="P685" s="89"/>
      <c r="Q685" s="89"/>
      <c r="R685" s="89"/>
      <c r="S685" s="89"/>
      <c r="T685" s="89"/>
      <c r="U685" s="89"/>
      <c r="V685" s="89"/>
      <c r="W685" s="89"/>
      <c r="X685" s="42"/>
    </row>
    <row r="686" spans="1:24">
      <c r="A686" s="42"/>
      <c r="B686" s="42"/>
      <c r="C686" s="42"/>
      <c r="D686" s="25"/>
      <c r="E686" s="42"/>
      <c r="F686" s="10"/>
      <c r="G686" s="10"/>
      <c r="H686" s="10"/>
      <c r="I686" s="10"/>
      <c r="J686" s="88"/>
      <c r="K686" s="89"/>
      <c r="L686" s="89"/>
      <c r="M686" s="89"/>
      <c r="N686" s="89"/>
      <c r="O686" s="89"/>
      <c r="P686" s="89"/>
      <c r="Q686" s="89"/>
      <c r="R686" s="89"/>
      <c r="S686" s="89"/>
      <c r="T686" s="89"/>
      <c r="U686" s="89"/>
      <c r="V686" s="89"/>
      <c r="W686" s="89"/>
      <c r="X686" s="42"/>
    </row>
    <row r="687" spans="1:24">
      <c r="A687" s="42"/>
      <c r="B687" s="42"/>
      <c r="C687" s="42"/>
      <c r="D687" s="25"/>
      <c r="E687" s="42"/>
      <c r="F687" s="10"/>
      <c r="G687" s="10"/>
      <c r="H687" s="10"/>
      <c r="I687" s="10"/>
      <c r="J687" s="88"/>
      <c r="K687" s="89"/>
      <c r="L687" s="89"/>
      <c r="M687" s="89"/>
      <c r="N687" s="89"/>
      <c r="O687" s="89"/>
      <c r="P687" s="89"/>
      <c r="Q687" s="89"/>
      <c r="R687" s="89"/>
      <c r="S687" s="89"/>
      <c r="T687" s="89"/>
      <c r="U687" s="89"/>
      <c r="V687" s="89"/>
      <c r="W687" s="89"/>
      <c r="X687" s="42"/>
    </row>
    <row r="688" spans="1:24">
      <c r="A688" s="42"/>
      <c r="B688" s="42"/>
      <c r="C688" s="42"/>
      <c r="D688" s="25"/>
      <c r="E688" s="42"/>
      <c r="F688" s="10"/>
      <c r="G688" s="10"/>
      <c r="H688" s="10"/>
      <c r="I688" s="10"/>
      <c r="J688" s="88"/>
      <c r="K688" s="89"/>
      <c r="L688" s="89"/>
      <c r="M688" s="89"/>
      <c r="N688" s="89"/>
      <c r="O688" s="89"/>
      <c r="P688" s="89"/>
      <c r="Q688" s="89"/>
      <c r="R688" s="89"/>
      <c r="S688" s="89"/>
      <c r="T688" s="89"/>
      <c r="U688" s="89"/>
      <c r="V688" s="89"/>
      <c r="W688" s="89"/>
      <c r="X688" s="42"/>
    </row>
    <row r="689" spans="1:24">
      <c r="A689" s="42"/>
      <c r="B689" s="42"/>
      <c r="C689" s="42"/>
      <c r="D689" s="25"/>
      <c r="E689" s="42"/>
      <c r="F689" s="10"/>
      <c r="G689" s="10"/>
      <c r="H689" s="10"/>
      <c r="I689" s="10"/>
      <c r="J689" s="88"/>
      <c r="K689" s="89"/>
      <c r="L689" s="89"/>
      <c r="M689" s="89"/>
      <c r="N689" s="89"/>
      <c r="O689" s="89"/>
      <c r="P689" s="89"/>
      <c r="Q689" s="89"/>
      <c r="R689" s="89"/>
      <c r="S689" s="89"/>
      <c r="T689" s="89"/>
      <c r="U689" s="89"/>
      <c r="V689" s="89"/>
      <c r="W689" s="89"/>
      <c r="X689" s="42"/>
    </row>
    <row r="690" spans="1:24">
      <c r="A690" s="42"/>
      <c r="B690" s="42"/>
      <c r="C690" s="42"/>
      <c r="D690" s="25"/>
      <c r="E690" s="42"/>
      <c r="F690" s="10"/>
      <c r="G690" s="10"/>
      <c r="H690" s="10"/>
      <c r="I690" s="10"/>
      <c r="J690" s="88"/>
      <c r="K690" s="89"/>
      <c r="L690" s="89"/>
      <c r="M690" s="89"/>
      <c r="N690" s="89"/>
      <c r="O690" s="89"/>
      <c r="P690" s="89"/>
      <c r="Q690" s="89"/>
      <c r="R690" s="89"/>
      <c r="S690" s="89"/>
      <c r="T690" s="89"/>
      <c r="U690" s="89"/>
      <c r="V690" s="89"/>
      <c r="W690" s="89"/>
      <c r="X690" s="42"/>
    </row>
    <row r="691" spans="1:24">
      <c r="A691" s="42"/>
      <c r="B691" s="42"/>
      <c r="C691" s="42"/>
      <c r="D691" s="25"/>
      <c r="E691" s="42"/>
      <c r="F691" s="10"/>
      <c r="G691" s="10"/>
      <c r="H691" s="10"/>
      <c r="I691" s="10"/>
      <c r="J691" s="88"/>
      <c r="K691" s="89"/>
      <c r="L691" s="89"/>
      <c r="M691" s="89"/>
      <c r="N691" s="89"/>
      <c r="O691" s="89"/>
      <c r="P691" s="89"/>
      <c r="Q691" s="89"/>
      <c r="R691" s="89"/>
      <c r="S691" s="89"/>
      <c r="T691" s="89"/>
      <c r="U691" s="89"/>
      <c r="V691" s="89"/>
      <c r="W691" s="89"/>
      <c r="X691" s="42"/>
    </row>
    <row r="692" spans="1:24">
      <c r="A692" s="42"/>
      <c r="B692" s="42"/>
      <c r="C692" s="42"/>
      <c r="D692" s="25"/>
      <c r="E692" s="42"/>
      <c r="F692" s="10"/>
      <c r="G692" s="10"/>
      <c r="H692" s="10"/>
      <c r="I692" s="10"/>
      <c r="J692" s="88"/>
      <c r="K692" s="89"/>
      <c r="L692" s="89"/>
      <c r="M692" s="89"/>
      <c r="N692" s="89"/>
      <c r="O692" s="89"/>
      <c r="P692" s="89"/>
      <c r="Q692" s="89"/>
      <c r="R692" s="89"/>
      <c r="S692" s="89"/>
      <c r="T692" s="89"/>
      <c r="U692" s="89"/>
      <c r="V692" s="89"/>
      <c r="W692" s="89"/>
      <c r="X692" s="42"/>
    </row>
    <row r="693" spans="1:24">
      <c r="A693" s="42"/>
      <c r="B693" s="42"/>
      <c r="C693" s="42"/>
      <c r="D693" s="25"/>
      <c r="E693" s="42"/>
      <c r="F693" s="10"/>
      <c r="G693" s="10"/>
      <c r="H693" s="10"/>
      <c r="I693" s="10"/>
      <c r="J693" s="88"/>
      <c r="K693" s="89"/>
      <c r="L693" s="89"/>
      <c r="M693" s="89"/>
      <c r="N693" s="89"/>
      <c r="O693" s="89"/>
      <c r="P693" s="89"/>
      <c r="Q693" s="89"/>
      <c r="R693" s="89"/>
      <c r="S693" s="89"/>
      <c r="T693" s="89"/>
      <c r="U693" s="89"/>
      <c r="V693" s="89"/>
      <c r="W693" s="89"/>
      <c r="X693" s="42"/>
    </row>
    <row r="694" spans="1:24">
      <c r="A694" s="42"/>
      <c r="B694" s="42"/>
      <c r="C694" s="42"/>
      <c r="D694" s="25"/>
      <c r="E694" s="42"/>
      <c r="F694" s="10"/>
      <c r="G694" s="10"/>
      <c r="H694" s="10"/>
      <c r="I694" s="10"/>
      <c r="J694" s="88"/>
      <c r="K694" s="89"/>
      <c r="L694" s="89"/>
      <c r="M694" s="89"/>
      <c r="N694" s="89"/>
      <c r="O694" s="89"/>
      <c r="P694" s="89"/>
      <c r="Q694" s="89"/>
      <c r="R694" s="89"/>
      <c r="S694" s="89"/>
      <c r="T694" s="89"/>
      <c r="U694" s="89"/>
      <c r="V694" s="89"/>
      <c r="W694" s="89"/>
      <c r="X694" s="42"/>
    </row>
    <row r="695" spans="1:24">
      <c r="A695" s="42"/>
      <c r="B695" s="42"/>
      <c r="C695" s="42"/>
      <c r="D695" s="25"/>
      <c r="E695" s="42"/>
      <c r="F695" s="10"/>
      <c r="G695" s="10"/>
      <c r="H695" s="10"/>
      <c r="I695" s="10"/>
      <c r="J695" s="88"/>
      <c r="K695" s="89"/>
      <c r="L695" s="89"/>
      <c r="M695" s="89"/>
      <c r="N695" s="89"/>
      <c r="O695" s="89"/>
      <c r="P695" s="89"/>
      <c r="Q695" s="89"/>
      <c r="R695" s="89"/>
      <c r="S695" s="89"/>
      <c r="T695" s="89"/>
      <c r="U695" s="89"/>
      <c r="V695" s="89"/>
      <c r="W695" s="89"/>
      <c r="X695" s="42"/>
    </row>
    <row r="696" spans="1:24">
      <c r="A696" s="42"/>
      <c r="B696" s="42"/>
      <c r="C696" s="42"/>
      <c r="D696" s="25"/>
      <c r="E696" s="42"/>
      <c r="F696" s="10"/>
      <c r="G696" s="10"/>
      <c r="H696" s="10"/>
      <c r="I696" s="10"/>
      <c r="J696" s="88"/>
      <c r="K696" s="89"/>
      <c r="L696" s="89"/>
      <c r="M696" s="89"/>
      <c r="N696" s="89"/>
      <c r="O696" s="89"/>
      <c r="P696" s="89"/>
      <c r="Q696" s="89"/>
      <c r="R696" s="89"/>
      <c r="S696" s="89"/>
      <c r="T696" s="89"/>
      <c r="U696" s="89"/>
      <c r="V696" s="89"/>
      <c r="W696" s="89"/>
      <c r="X696" s="42"/>
    </row>
    <row r="697" spans="1:24">
      <c r="A697" s="42"/>
      <c r="B697" s="42"/>
      <c r="C697" s="42"/>
      <c r="D697" s="25"/>
      <c r="E697" s="42"/>
      <c r="F697" s="10"/>
      <c r="G697" s="10"/>
      <c r="H697" s="10"/>
      <c r="I697" s="10"/>
      <c r="J697" s="88"/>
      <c r="K697" s="89"/>
      <c r="L697" s="89"/>
      <c r="M697" s="89"/>
      <c r="N697" s="89"/>
      <c r="O697" s="89"/>
      <c r="P697" s="89"/>
      <c r="Q697" s="89"/>
      <c r="R697" s="89"/>
      <c r="S697" s="89"/>
      <c r="T697" s="89"/>
      <c r="U697" s="89"/>
      <c r="V697" s="89"/>
      <c r="W697" s="89"/>
      <c r="X697" s="42"/>
    </row>
    <row r="698" spans="1:24">
      <c r="A698" s="42"/>
      <c r="B698" s="42"/>
      <c r="C698" s="42"/>
      <c r="D698" s="25"/>
      <c r="E698" s="42"/>
      <c r="F698" s="10"/>
      <c r="G698" s="10"/>
      <c r="H698" s="10"/>
      <c r="I698" s="10"/>
      <c r="J698" s="88"/>
      <c r="K698" s="89"/>
      <c r="L698" s="89"/>
      <c r="M698" s="89"/>
      <c r="N698" s="89"/>
      <c r="O698" s="89"/>
      <c r="P698" s="89"/>
      <c r="Q698" s="89"/>
      <c r="R698" s="89"/>
      <c r="S698" s="89"/>
      <c r="T698" s="89"/>
      <c r="U698" s="89"/>
      <c r="V698" s="89"/>
      <c r="W698" s="89"/>
      <c r="X698" s="42"/>
    </row>
    <row r="699" spans="1:24">
      <c r="A699" s="42"/>
      <c r="B699" s="42"/>
      <c r="C699" s="42"/>
      <c r="D699" s="25"/>
      <c r="E699" s="42"/>
      <c r="F699" s="10"/>
      <c r="G699" s="10"/>
      <c r="H699" s="10"/>
      <c r="I699" s="10"/>
      <c r="J699" s="88"/>
      <c r="K699" s="89"/>
      <c r="L699" s="89"/>
      <c r="M699" s="89"/>
      <c r="N699" s="89"/>
      <c r="O699" s="89"/>
      <c r="P699" s="89"/>
      <c r="Q699" s="89"/>
      <c r="R699" s="89"/>
      <c r="S699" s="89"/>
      <c r="T699" s="89"/>
      <c r="U699" s="89"/>
      <c r="V699" s="89"/>
      <c r="W699" s="89"/>
      <c r="X699" s="42"/>
    </row>
    <row r="700" spans="1:24">
      <c r="A700" s="42"/>
      <c r="B700" s="42"/>
      <c r="C700" s="42"/>
      <c r="D700" s="25"/>
      <c r="E700" s="42"/>
      <c r="F700" s="10"/>
      <c r="G700" s="10"/>
      <c r="H700" s="10"/>
      <c r="I700" s="10"/>
      <c r="J700" s="88"/>
      <c r="K700" s="89"/>
      <c r="L700" s="89"/>
      <c r="M700" s="89"/>
      <c r="N700" s="89"/>
      <c r="O700" s="89"/>
      <c r="P700" s="89"/>
      <c r="Q700" s="89"/>
      <c r="R700" s="89"/>
      <c r="S700" s="89"/>
      <c r="T700" s="89"/>
      <c r="U700" s="89"/>
      <c r="V700" s="89"/>
      <c r="W700" s="89"/>
      <c r="X700" s="42"/>
    </row>
    <row r="701" spans="1:24">
      <c r="A701" s="42"/>
      <c r="B701" s="42"/>
      <c r="C701" s="42"/>
      <c r="D701" s="25"/>
      <c r="E701" s="42"/>
      <c r="F701" s="10"/>
      <c r="G701" s="10"/>
      <c r="H701" s="10"/>
      <c r="I701" s="10"/>
      <c r="J701" s="88"/>
      <c r="K701" s="89"/>
      <c r="L701" s="89"/>
      <c r="M701" s="89"/>
      <c r="N701" s="89"/>
      <c r="O701" s="89"/>
      <c r="P701" s="89"/>
      <c r="Q701" s="89"/>
      <c r="R701" s="89"/>
      <c r="S701" s="89"/>
      <c r="T701" s="89"/>
      <c r="U701" s="89"/>
      <c r="V701" s="89"/>
      <c r="W701" s="89"/>
      <c r="X701" s="42"/>
    </row>
    <row r="702" spans="1:24">
      <c r="A702" s="42"/>
      <c r="B702" s="42"/>
      <c r="C702" s="42"/>
      <c r="D702" s="25"/>
      <c r="E702" s="42"/>
      <c r="F702" s="10"/>
      <c r="G702" s="10"/>
      <c r="H702" s="10"/>
      <c r="I702" s="10"/>
      <c r="J702" s="88"/>
      <c r="K702" s="89"/>
      <c r="L702" s="89"/>
      <c r="M702" s="89"/>
      <c r="N702" s="89"/>
      <c r="O702" s="89"/>
      <c r="P702" s="89"/>
      <c r="Q702" s="89"/>
      <c r="R702" s="89"/>
      <c r="S702" s="89"/>
      <c r="T702" s="89"/>
      <c r="U702" s="89"/>
      <c r="V702" s="89"/>
      <c r="W702" s="89"/>
      <c r="X702" s="42"/>
    </row>
    <row r="703" spans="1:24">
      <c r="A703" s="42"/>
      <c r="B703" s="42"/>
      <c r="C703" s="42"/>
      <c r="D703" s="25"/>
      <c r="E703" s="42"/>
      <c r="F703" s="10"/>
      <c r="G703" s="10"/>
      <c r="H703" s="10"/>
      <c r="I703" s="10"/>
      <c r="J703" s="88"/>
      <c r="K703" s="89"/>
      <c r="L703" s="89"/>
      <c r="M703" s="89"/>
      <c r="N703" s="89"/>
      <c r="O703" s="89"/>
      <c r="P703" s="89"/>
      <c r="Q703" s="89"/>
      <c r="R703" s="89"/>
      <c r="S703" s="89"/>
      <c r="T703" s="89"/>
      <c r="U703" s="89"/>
      <c r="V703" s="89"/>
      <c r="W703" s="89"/>
      <c r="X703" s="42"/>
    </row>
    <row r="704" spans="1:24">
      <c r="A704" s="42"/>
      <c r="B704" s="42"/>
      <c r="C704" s="42"/>
      <c r="D704" s="25"/>
      <c r="E704" s="42"/>
      <c r="F704" s="10"/>
      <c r="G704" s="10"/>
      <c r="H704" s="10"/>
      <c r="I704" s="10"/>
      <c r="J704" s="88"/>
      <c r="K704" s="89"/>
      <c r="L704" s="89"/>
      <c r="M704" s="89"/>
      <c r="N704" s="89"/>
      <c r="O704" s="89"/>
      <c r="P704" s="89"/>
      <c r="Q704" s="89"/>
      <c r="R704" s="89"/>
      <c r="S704" s="89"/>
      <c r="T704" s="89"/>
      <c r="U704" s="89"/>
      <c r="V704" s="89"/>
      <c r="W704" s="89"/>
      <c r="X704" s="42"/>
    </row>
    <row r="705" spans="1:24">
      <c r="A705" s="42"/>
      <c r="B705" s="42"/>
      <c r="C705" s="42"/>
      <c r="D705" s="25"/>
      <c r="E705" s="42"/>
      <c r="F705" s="10"/>
      <c r="G705" s="10"/>
      <c r="H705" s="10"/>
      <c r="I705" s="10"/>
      <c r="J705" s="88"/>
      <c r="K705" s="89"/>
      <c r="L705" s="89"/>
      <c r="M705" s="89"/>
      <c r="N705" s="89"/>
      <c r="O705" s="89"/>
      <c r="P705" s="89"/>
      <c r="Q705" s="89"/>
      <c r="R705" s="89"/>
      <c r="S705" s="89"/>
      <c r="T705" s="89"/>
      <c r="U705" s="89"/>
      <c r="V705" s="89"/>
      <c r="W705" s="89"/>
      <c r="X705" s="42"/>
    </row>
    <row r="706" spans="1:24">
      <c r="A706" s="42"/>
      <c r="B706" s="42"/>
      <c r="C706" s="42"/>
      <c r="D706" s="25"/>
      <c r="E706" s="42"/>
      <c r="F706" s="10"/>
      <c r="G706" s="10"/>
      <c r="H706" s="10"/>
      <c r="I706" s="10"/>
      <c r="J706" s="88"/>
      <c r="K706" s="89"/>
      <c r="L706" s="89"/>
      <c r="M706" s="89"/>
      <c r="N706" s="89"/>
      <c r="O706" s="89"/>
      <c r="P706" s="89"/>
      <c r="Q706" s="89"/>
      <c r="R706" s="89"/>
      <c r="S706" s="89"/>
      <c r="T706" s="89"/>
      <c r="U706" s="89"/>
      <c r="V706" s="89"/>
      <c r="W706" s="89"/>
      <c r="X706" s="42"/>
    </row>
    <row r="707" spans="1:24">
      <c r="A707" s="42"/>
      <c r="B707" s="42"/>
      <c r="C707" s="42"/>
      <c r="D707" s="25"/>
      <c r="E707" s="42"/>
      <c r="F707" s="10"/>
      <c r="G707" s="10"/>
      <c r="H707" s="10"/>
      <c r="I707" s="10"/>
      <c r="J707" s="88"/>
      <c r="K707" s="89"/>
      <c r="L707" s="89"/>
      <c r="M707" s="89"/>
      <c r="N707" s="89"/>
      <c r="O707" s="89"/>
      <c r="P707" s="89"/>
      <c r="Q707" s="89"/>
      <c r="R707" s="89"/>
      <c r="S707" s="89"/>
      <c r="T707" s="89"/>
      <c r="U707" s="89"/>
      <c r="V707" s="89"/>
      <c r="W707" s="89"/>
      <c r="X707" s="42"/>
    </row>
    <row r="708" spans="1:24">
      <c r="A708" s="42"/>
      <c r="B708" s="42"/>
      <c r="C708" s="42"/>
      <c r="D708" s="25"/>
      <c r="E708" s="42"/>
      <c r="F708" s="10"/>
      <c r="G708" s="10"/>
      <c r="H708" s="10"/>
      <c r="I708" s="10"/>
      <c r="J708" s="88"/>
      <c r="K708" s="89"/>
      <c r="L708" s="89"/>
      <c r="M708" s="89"/>
      <c r="N708" s="89"/>
      <c r="O708" s="89"/>
      <c r="P708" s="89"/>
      <c r="Q708" s="89"/>
      <c r="R708" s="89"/>
      <c r="S708" s="89"/>
      <c r="T708" s="89"/>
      <c r="U708" s="89"/>
      <c r="V708" s="89"/>
      <c r="W708" s="89"/>
      <c r="X708" s="42"/>
    </row>
    <row r="709" spans="1:24">
      <c r="A709" s="42"/>
      <c r="B709" s="42"/>
      <c r="C709" s="42"/>
      <c r="D709" s="25"/>
      <c r="E709" s="42"/>
      <c r="F709" s="10"/>
      <c r="G709" s="10"/>
      <c r="H709" s="10"/>
      <c r="I709" s="10"/>
      <c r="J709" s="88"/>
      <c r="K709" s="89"/>
      <c r="L709" s="89"/>
      <c r="M709" s="89"/>
      <c r="N709" s="89"/>
      <c r="O709" s="89"/>
      <c r="P709" s="89"/>
      <c r="Q709" s="89"/>
      <c r="R709" s="89"/>
      <c r="S709" s="89"/>
      <c r="T709" s="89"/>
      <c r="U709" s="89"/>
      <c r="V709" s="89"/>
      <c r="W709" s="89"/>
      <c r="X709" s="42"/>
    </row>
    <row r="710" spans="1:24">
      <c r="A710" s="42"/>
      <c r="B710" s="42"/>
      <c r="C710" s="42"/>
      <c r="D710" s="25"/>
      <c r="E710" s="42"/>
      <c r="F710" s="10"/>
      <c r="G710" s="10"/>
      <c r="H710" s="10"/>
      <c r="I710" s="10"/>
      <c r="J710" s="88"/>
      <c r="K710" s="89"/>
      <c r="L710" s="89"/>
      <c r="M710" s="89"/>
      <c r="N710" s="89"/>
      <c r="O710" s="89"/>
      <c r="P710" s="89"/>
      <c r="Q710" s="89"/>
      <c r="R710" s="89"/>
      <c r="S710" s="89"/>
      <c r="T710" s="89"/>
      <c r="U710" s="89"/>
      <c r="V710" s="89"/>
      <c r="W710" s="89"/>
      <c r="X710" s="42"/>
    </row>
    <row r="711" spans="1:24">
      <c r="A711" s="42"/>
      <c r="B711" s="42"/>
      <c r="C711" s="42"/>
      <c r="D711" s="25"/>
      <c r="E711" s="42"/>
      <c r="F711" s="10"/>
      <c r="G711" s="10"/>
      <c r="H711" s="10"/>
      <c r="I711" s="10"/>
      <c r="J711" s="88"/>
      <c r="K711" s="89"/>
      <c r="L711" s="89"/>
      <c r="M711" s="89"/>
      <c r="N711" s="89"/>
      <c r="O711" s="89"/>
      <c r="P711" s="89"/>
      <c r="Q711" s="89"/>
      <c r="R711" s="89"/>
      <c r="S711" s="89"/>
      <c r="T711" s="89"/>
      <c r="U711" s="89"/>
      <c r="V711" s="89"/>
      <c r="W711" s="89"/>
      <c r="X711" s="42"/>
    </row>
    <row r="712" spans="1:24">
      <c r="A712" s="42"/>
      <c r="B712" s="42"/>
      <c r="C712" s="42"/>
      <c r="D712" s="25"/>
      <c r="E712" s="42"/>
      <c r="F712" s="10"/>
      <c r="G712" s="10"/>
      <c r="H712" s="10"/>
      <c r="I712" s="10"/>
      <c r="J712" s="88"/>
      <c r="K712" s="89"/>
      <c r="L712" s="89"/>
      <c r="M712" s="89"/>
      <c r="N712" s="89"/>
      <c r="O712" s="89"/>
      <c r="P712" s="89"/>
      <c r="Q712" s="89"/>
      <c r="R712" s="89"/>
      <c r="S712" s="89"/>
      <c r="T712" s="89"/>
      <c r="U712" s="89"/>
      <c r="V712" s="89"/>
      <c r="W712" s="89"/>
      <c r="X712" s="42"/>
    </row>
    <row r="713" spans="1:24">
      <c r="A713" s="42"/>
      <c r="B713" s="42"/>
      <c r="C713" s="42"/>
      <c r="D713" s="25"/>
      <c r="E713" s="42"/>
      <c r="F713" s="10"/>
      <c r="G713" s="10"/>
      <c r="H713" s="10"/>
      <c r="I713" s="10"/>
      <c r="J713" s="88"/>
      <c r="K713" s="89"/>
      <c r="L713" s="89"/>
      <c r="M713" s="89"/>
      <c r="N713" s="89"/>
      <c r="O713" s="89"/>
      <c r="P713" s="89"/>
      <c r="Q713" s="89"/>
      <c r="R713" s="89"/>
      <c r="S713" s="89"/>
      <c r="T713" s="89"/>
      <c r="U713" s="89"/>
      <c r="V713" s="89"/>
      <c r="W713" s="89"/>
      <c r="X713" s="42"/>
    </row>
    <row r="714" spans="1:24">
      <c r="A714" s="42"/>
      <c r="B714" s="42"/>
      <c r="C714" s="42"/>
      <c r="D714" s="25"/>
      <c r="E714" s="42"/>
      <c r="F714" s="10"/>
      <c r="G714" s="10"/>
      <c r="H714" s="10"/>
      <c r="I714" s="10"/>
      <c r="J714" s="88"/>
      <c r="K714" s="89"/>
      <c r="L714" s="89"/>
      <c r="M714" s="89"/>
      <c r="N714" s="89"/>
      <c r="O714" s="89"/>
      <c r="P714" s="89"/>
      <c r="Q714" s="89"/>
      <c r="R714" s="89"/>
      <c r="S714" s="89"/>
      <c r="T714" s="89"/>
      <c r="U714" s="89"/>
      <c r="V714" s="89"/>
      <c r="W714" s="89"/>
      <c r="X714" s="42"/>
    </row>
    <row r="715" spans="1:24">
      <c r="A715" s="42"/>
      <c r="B715" s="42"/>
      <c r="C715" s="42"/>
      <c r="D715" s="25"/>
      <c r="E715" s="42"/>
      <c r="F715" s="10"/>
      <c r="G715" s="10"/>
      <c r="H715" s="10"/>
      <c r="I715" s="10"/>
      <c r="J715" s="88"/>
      <c r="K715" s="89"/>
      <c r="L715" s="89"/>
      <c r="M715" s="89"/>
      <c r="N715" s="89"/>
      <c r="O715" s="89"/>
      <c r="P715" s="89"/>
      <c r="Q715" s="89"/>
      <c r="R715" s="89"/>
      <c r="S715" s="89"/>
      <c r="T715" s="89"/>
      <c r="U715" s="89"/>
      <c r="V715" s="89"/>
      <c r="W715" s="89"/>
      <c r="X715" s="42"/>
    </row>
  </sheetData>
  <mergeCells count="750">
    <mergeCell ref="A1:W1"/>
    <mergeCell ref="A2:D2"/>
    <mergeCell ref="E2:W2"/>
    <mergeCell ref="K3:L3"/>
    <mergeCell ref="M3:W3"/>
    <mergeCell ref="M4:N4"/>
    <mergeCell ref="O4:P4"/>
    <mergeCell ref="Q4:R4"/>
    <mergeCell ref="S4:T4"/>
    <mergeCell ref="V4:W4"/>
    <mergeCell ref="A3:A5"/>
    <mergeCell ref="A7:A8"/>
    <mergeCell ref="A9:A10"/>
    <mergeCell ref="A13:A16"/>
    <mergeCell ref="A17:A18"/>
    <mergeCell ref="A19:A21"/>
    <mergeCell ref="A23:A27"/>
    <mergeCell ref="A28:A32"/>
    <mergeCell ref="A33:A37"/>
    <mergeCell ref="A40:A44"/>
    <mergeCell ref="A45:A47"/>
    <mergeCell ref="A49:A52"/>
    <mergeCell ref="A53:A54"/>
    <mergeCell ref="A57:A60"/>
    <mergeCell ref="A64:A67"/>
    <mergeCell ref="A69:A70"/>
    <mergeCell ref="A71:A74"/>
    <mergeCell ref="A84:A86"/>
    <mergeCell ref="A87:A89"/>
    <mergeCell ref="A90:A95"/>
    <mergeCell ref="A104:A105"/>
    <mergeCell ref="A115:A117"/>
    <mergeCell ref="A118:A121"/>
    <mergeCell ref="A122:A123"/>
    <mergeCell ref="A131:A132"/>
    <mergeCell ref="A133:A136"/>
    <mergeCell ref="A142:A143"/>
    <mergeCell ref="A147:A148"/>
    <mergeCell ref="A151:A153"/>
    <mergeCell ref="A155:A156"/>
    <mergeCell ref="A162:A163"/>
    <mergeCell ref="A166:A167"/>
    <mergeCell ref="A170:A171"/>
    <mergeCell ref="A176:A178"/>
    <mergeCell ref="A182:A183"/>
    <mergeCell ref="A201:A203"/>
    <mergeCell ref="A204:A205"/>
    <mergeCell ref="A208:A209"/>
    <mergeCell ref="A211:A212"/>
    <mergeCell ref="A213:A215"/>
    <mergeCell ref="A217:A219"/>
    <mergeCell ref="A223:A225"/>
    <mergeCell ref="A227:A228"/>
    <mergeCell ref="A230:A231"/>
    <mergeCell ref="A232:A235"/>
    <mergeCell ref="A266:A267"/>
    <mergeCell ref="A268:A269"/>
    <mergeCell ref="A270:A271"/>
    <mergeCell ref="A272:A273"/>
    <mergeCell ref="A275:A277"/>
    <mergeCell ref="A286:A287"/>
    <mergeCell ref="A289:A291"/>
    <mergeCell ref="A292:A293"/>
    <mergeCell ref="A294:A296"/>
    <mergeCell ref="A299:A301"/>
    <mergeCell ref="A347:A348"/>
    <mergeCell ref="A375:A376"/>
    <mergeCell ref="A378:A379"/>
    <mergeCell ref="A407:A408"/>
    <mergeCell ref="A413:A418"/>
    <mergeCell ref="A419:A423"/>
    <mergeCell ref="A447:A451"/>
    <mergeCell ref="A452:A453"/>
    <mergeCell ref="A457:A458"/>
    <mergeCell ref="A460:A466"/>
    <mergeCell ref="A468:A471"/>
    <mergeCell ref="A480:A481"/>
    <mergeCell ref="A485:A486"/>
    <mergeCell ref="A487:A488"/>
    <mergeCell ref="A492:A494"/>
    <mergeCell ref="A495:A496"/>
    <mergeCell ref="A497:A500"/>
    <mergeCell ref="A507:A508"/>
    <mergeCell ref="B3:B5"/>
    <mergeCell ref="B7:B8"/>
    <mergeCell ref="B9:B10"/>
    <mergeCell ref="B13:B16"/>
    <mergeCell ref="B17:B18"/>
    <mergeCell ref="B19:B21"/>
    <mergeCell ref="B23:B27"/>
    <mergeCell ref="B28:B32"/>
    <mergeCell ref="B33:B37"/>
    <mergeCell ref="B40:B44"/>
    <mergeCell ref="B45:B47"/>
    <mergeCell ref="B49:B52"/>
    <mergeCell ref="B57:B60"/>
    <mergeCell ref="B64:B67"/>
    <mergeCell ref="B69:B70"/>
    <mergeCell ref="B71:B74"/>
    <mergeCell ref="B81:B82"/>
    <mergeCell ref="B84:B86"/>
    <mergeCell ref="B87:B89"/>
    <mergeCell ref="B90:B95"/>
    <mergeCell ref="B104:B105"/>
    <mergeCell ref="B115:B117"/>
    <mergeCell ref="B118:B121"/>
    <mergeCell ref="B122:B123"/>
    <mergeCell ref="B131:B132"/>
    <mergeCell ref="B133:B136"/>
    <mergeCell ref="B142:B143"/>
    <mergeCell ref="B147:B148"/>
    <mergeCell ref="B151:B153"/>
    <mergeCell ref="B155:B156"/>
    <mergeCell ref="B162:B163"/>
    <mergeCell ref="B166:B167"/>
    <mergeCell ref="B170:B171"/>
    <mergeCell ref="B176:B178"/>
    <mergeCell ref="B182:B183"/>
    <mergeCell ref="B186:B188"/>
    <mergeCell ref="B189:B190"/>
    <mergeCell ref="B192:B193"/>
    <mergeCell ref="B194:B195"/>
    <mergeCell ref="B201:B203"/>
    <mergeCell ref="B204:B205"/>
    <mergeCell ref="B208:B209"/>
    <mergeCell ref="B211:B212"/>
    <mergeCell ref="B213:B215"/>
    <mergeCell ref="B217:B219"/>
    <mergeCell ref="B223:B225"/>
    <mergeCell ref="B227:B228"/>
    <mergeCell ref="B230:B231"/>
    <mergeCell ref="B232:B235"/>
    <mergeCell ref="B244:B245"/>
    <mergeCell ref="B248:B249"/>
    <mergeCell ref="B250:B251"/>
    <mergeCell ref="B252:B253"/>
    <mergeCell ref="B254:B256"/>
    <mergeCell ref="B266:B267"/>
    <mergeCell ref="B268:B269"/>
    <mergeCell ref="B270:B271"/>
    <mergeCell ref="B272:B273"/>
    <mergeCell ref="B275:B277"/>
    <mergeCell ref="B286:B287"/>
    <mergeCell ref="B289:B291"/>
    <mergeCell ref="B292:B293"/>
    <mergeCell ref="B294:B296"/>
    <mergeCell ref="B299:B301"/>
    <mergeCell ref="B317:B319"/>
    <mergeCell ref="B325:B326"/>
    <mergeCell ref="B347:B348"/>
    <mergeCell ref="B375:B376"/>
    <mergeCell ref="B378:B379"/>
    <mergeCell ref="B407:B408"/>
    <mergeCell ref="B413:B418"/>
    <mergeCell ref="B419:B423"/>
    <mergeCell ref="B447:B451"/>
    <mergeCell ref="B452:B453"/>
    <mergeCell ref="B457:B458"/>
    <mergeCell ref="B460:B466"/>
    <mergeCell ref="B468:B471"/>
    <mergeCell ref="B480:B481"/>
    <mergeCell ref="B485:B486"/>
    <mergeCell ref="B487:B488"/>
    <mergeCell ref="B492:B494"/>
    <mergeCell ref="B495:B496"/>
    <mergeCell ref="B497:B500"/>
    <mergeCell ref="B507:B508"/>
    <mergeCell ref="B510:B511"/>
    <mergeCell ref="C3:C5"/>
    <mergeCell ref="D3:D5"/>
    <mergeCell ref="D17:D18"/>
    <mergeCell ref="E3:E5"/>
    <mergeCell ref="E7:E8"/>
    <mergeCell ref="E9:E10"/>
    <mergeCell ref="E13:E16"/>
    <mergeCell ref="E17:E18"/>
    <mergeCell ref="E19:E21"/>
    <mergeCell ref="E23:E27"/>
    <mergeCell ref="E28:E32"/>
    <mergeCell ref="E33:E37"/>
    <mergeCell ref="E40:E44"/>
    <mergeCell ref="E45:E47"/>
    <mergeCell ref="E49:E52"/>
    <mergeCell ref="E57:E60"/>
    <mergeCell ref="E64:E67"/>
    <mergeCell ref="E69:E70"/>
    <mergeCell ref="E71:E74"/>
    <mergeCell ref="E84:E86"/>
    <mergeCell ref="E87:E89"/>
    <mergeCell ref="E90:E95"/>
    <mergeCell ref="E104:E105"/>
    <mergeCell ref="E115:E117"/>
    <mergeCell ref="E118:E121"/>
    <mergeCell ref="E122:E123"/>
    <mergeCell ref="E131:E132"/>
    <mergeCell ref="E135:E136"/>
    <mergeCell ref="E142:E143"/>
    <mergeCell ref="E147:E148"/>
    <mergeCell ref="E151:E153"/>
    <mergeCell ref="E155:E156"/>
    <mergeCell ref="E162:E163"/>
    <mergeCell ref="E166:E167"/>
    <mergeCell ref="E170:E171"/>
    <mergeCell ref="E176:E178"/>
    <mergeCell ref="E182:E183"/>
    <mergeCell ref="E186:E188"/>
    <mergeCell ref="E189:E190"/>
    <mergeCell ref="E192:E193"/>
    <mergeCell ref="E194:E195"/>
    <mergeCell ref="E204:E205"/>
    <mergeCell ref="E208:E209"/>
    <mergeCell ref="E211:E212"/>
    <mergeCell ref="E213:E215"/>
    <mergeCell ref="E217:E219"/>
    <mergeCell ref="E223:E225"/>
    <mergeCell ref="E227:E228"/>
    <mergeCell ref="E230:E231"/>
    <mergeCell ref="E232:E235"/>
    <mergeCell ref="E244:E245"/>
    <mergeCell ref="E248:E249"/>
    <mergeCell ref="E250:E251"/>
    <mergeCell ref="E252:E253"/>
    <mergeCell ref="E254:E256"/>
    <mergeCell ref="E266:E267"/>
    <mergeCell ref="E268:E269"/>
    <mergeCell ref="E270:E271"/>
    <mergeCell ref="E272:E273"/>
    <mergeCell ref="E275:E277"/>
    <mergeCell ref="E286:E287"/>
    <mergeCell ref="E289:E291"/>
    <mergeCell ref="E292:E293"/>
    <mergeCell ref="E294:E296"/>
    <mergeCell ref="E299:E301"/>
    <mergeCell ref="E317:E319"/>
    <mergeCell ref="E325:E326"/>
    <mergeCell ref="E347:E348"/>
    <mergeCell ref="E407:E408"/>
    <mergeCell ref="E419:E423"/>
    <mergeCell ref="E447:E451"/>
    <mergeCell ref="E452:E453"/>
    <mergeCell ref="E457:E458"/>
    <mergeCell ref="E460:E466"/>
    <mergeCell ref="E468:E471"/>
    <mergeCell ref="E485:E486"/>
    <mergeCell ref="E487:E488"/>
    <mergeCell ref="E492:E494"/>
    <mergeCell ref="E495:E496"/>
    <mergeCell ref="E497:E500"/>
    <mergeCell ref="E507:E508"/>
    <mergeCell ref="E510:E511"/>
    <mergeCell ref="F3:F5"/>
    <mergeCell ref="F7:F8"/>
    <mergeCell ref="F9:F10"/>
    <mergeCell ref="F13:F16"/>
    <mergeCell ref="F17:F18"/>
    <mergeCell ref="F19:F21"/>
    <mergeCell ref="F23:F27"/>
    <mergeCell ref="F28:F32"/>
    <mergeCell ref="F33:F37"/>
    <mergeCell ref="F40:F44"/>
    <mergeCell ref="F45:F47"/>
    <mergeCell ref="F49:F52"/>
    <mergeCell ref="F57:F60"/>
    <mergeCell ref="F64:F67"/>
    <mergeCell ref="F69:F70"/>
    <mergeCell ref="F71:F74"/>
    <mergeCell ref="F84:F86"/>
    <mergeCell ref="F87:F89"/>
    <mergeCell ref="F90:F95"/>
    <mergeCell ref="F104:F105"/>
    <mergeCell ref="F115:F117"/>
    <mergeCell ref="F118:F121"/>
    <mergeCell ref="F122:F123"/>
    <mergeCell ref="F131:F132"/>
    <mergeCell ref="F133:F136"/>
    <mergeCell ref="F142:F143"/>
    <mergeCell ref="F147:F148"/>
    <mergeCell ref="F151:F153"/>
    <mergeCell ref="F155:F156"/>
    <mergeCell ref="F162:F163"/>
    <mergeCell ref="F166:F167"/>
    <mergeCell ref="F170:F171"/>
    <mergeCell ref="F176:F178"/>
    <mergeCell ref="F182:F183"/>
    <mergeCell ref="F186:F188"/>
    <mergeCell ref="F189:F190"/>
    <mergeCell ref="F192:F193"/>
    <mergeCell ref="F194:F195"/>
    <mergeCell ref="F204:F205"/>
    <mergeCell ref="F208:F209"/>
    <mergeCell ref="F211:F212"/>
    <mergeCell ref="F213:F215"/>
    <mergeCell ref="F217:F219"/>
    <mergeCell ref="F223:F225"/>
    <mergeCell ref="F227:F228"/>
    <mergeCell ref="F230:F231"/>
    <mergeCell ref="F232:F235"/>
    <mergeCell ref="F244:F245"/>
    <mergeCell ref="F248:F249"/>
    <mergeCell ref="F250:F251"/>
    <mergeCell ref="F252:F253"/>
    <mergeCell ref="F254:F256"/>
    <mergeCell ref="F266:F267"/>
    <mergeCell ref="F268:F269"/>
    <mergeCell ref="F270:F271"/>
    <mergeCell ref="F272:F273"/>
    <mergeCell ref="F275:F277"/>
    <mergeCell ref="F286:F287"/>
    <mergeCell ref="F289:F291"/>
    <mergeCell ref="F292:F293"/>
    <mergeCell ref="F294:F296"/>
    <mergeCell ref="F299:F301"/>
    <mergeCell ref="F317:F319"/>
    <mergeCell ref="F325:F326"/>
    <mergeCell ref="F347:F348"/>
    <mergeCell ref="F407:F408"/>
    <mergeCell ref="F419:F423"/>
    <mergeCell ref="F447:F451"/>
    <mergeCell ref="F452:F453"/>
    <mergeCell ref="F457:F458"/>
    <mergeCell ref="F460:F466"/>
    <mergeCell ref="F468:F471"/>
    <mergeCell ref="F485:F486"/>
    <mergeCell ref="F487:F488"/>
    <mergeCell ref="F492:F494"/>
    <mergeCell ref="F495:F496"/>
    <mergeCell ref="F497:F500"/>
    <mergeCell ref="F507:F508"/>
    <mergeCell ref="F510:F511"/>
    <mergeCell ref="G3:G5"/>
    <mergeCell ref="G7:G8"/>
    <mergeCell ref="G9:G10"/>
    <mergeCell ref="G13:G16"/>
    <mergeCell ref="G17:G18"/>
    <mergeCell ref="G19:G21"/>
    <mergeCell ref="G23:G27"/>
    <mergeCell ref="G28:G32"/>
    <mergeCell ref="G33:G37"/>
    <mergeCell ref="G40:G44"/>
    <mergeCell ref="G45:G47"/>
    <mergeCell ref="G49:G52"/>
    <mergeCell ref="G57:G60"/>
    <mergeCell ref="G64:G67"/>
    <mergeCell ref="G69:G70"/>
    <mergeCell ref="G71:G74"/>
    <mergeCell ref="G84:G86"/>
    <mergeCell ref="G87:G89"/>
    <mergeCell ref="G90:G95"/>
    <mergeCell ref="G104:G105"/>
    <mergeCell ref="G115:G117"/>
    <mergeCell ref="G118:G121"/>
    <mergeCell ref="G122:G123"/>
    <mergeCell ref="G131:G132"/>
    <mergeCell ref="G133:G136"/>
    <mergeCell ref="G142:G143"/>
    <mergeCell ref="G147:G148"/>
    <mergeCell ref="G151:G153"/>
    <mergeCell ref="G155:G156"/>
    <mergeCell ref="G162:G163"/>
    <mergeCell ref="G166:G167"/>
    <mergeCell ref="G170:G171"/>
    <mergeCell ref="G176:G178"/>
    <mergeCell ref="G182:G183"/>
    <mergeCell ref="G186:G188"/>
    <mergeCell ref="G189:G190"/>
    <mergeCell ref="G192:G193"/>
    <mergeCell ref="G194:G195"/>
    <mergeCell ref="G204:G205"/>
    <mergeCell ref="G208:G209"/>
    <mergeCell ref="G211:G212"/>
    <mergeCell ref="G213:G215"/>
    <mergeCell ref="G217:G219"/>
    <mergeCell ref="G223:G225"/>
    <mergeCell ref="G227:G228"/>
    <mergeCell ref="G230:G231"/>
    <mergeCell ref="G232:G235"/>
    <mergeCell ref="G244:G245"/>
    <mergeCell ref="G248:G249"/>
    <mergeCell ref="G250:G251"/>
    <mergeCell ref="G252:G253"/>
    <mergeCell ref="G254:G256"/>
    <mergeCell ref="G266:G267"/>
    <mergeCell ref="G268:G269"/>
    <mergeCell ref="G270:G271"/>
    <mergeCell ref="G272:G273"/>
    <mergeCell ref="G275:G277"/>
    <mergeCell ref="G286:G287"/>
    <mergeCell ref="G289:G291"/>
    <mergeCell ref="G292:G293"/>
    <mergeCell ref="G294:G296"/>
    <mergeCell ref="G299:G301"/>
    <mergeCell ref="G317:G319"/>
    <mergeCell ref="G325:G326"/>
    <mergeCell ref="G347:G348"/>
    <mergeCell ref="G407:G408"/>
    <mergeCell ref="G419:G423"/>
    <mergeCell ref="G447:G451"/>
    <mergeCell ref="G452:G453"/>
    <mergeCell ref="G457:G458"/>
    <mergeCell ref="G460:G466"/>
    <mergeCell ref="G468:G471"/>
    <mergeCell ref="G485:G486"/>
    <mergeCell ref="G487:G488"/>
    <mergeCell ref="G492:G494"/>
    <mergeCell ref="G495:G496"/>
    <mergeCell ref="G497:G500"/>
    <mergeCell ref="G507:G508"/>
    <mergeCell ref="G510:G511"/>
    <mergeCell ref="H3:H5"/>
    <mergeCell ref="H7:H8"/>
    <mergeCell ref="H9:H10"/>
    <mergeCell ref="H13:H16"/>
    <mergeCell ref="H17:H18"/>
    <mergeCell ref="H19:H21"/>
    <mergeCell ref="H23:H27"/>
    <mergeCell ref="H28:H32"/>
    <mergeCell ref="H33:H37"/>
    <mergeCell ref="H40:H44"/>
    <mergeCell ref="H45:H47"/>
    <mergeCell ref="H49:H52"/>
    <mergeCell ref="H57:H60"/>
    <mergeCell ref="H64:H67"/>
    <mergeCell ref="H69:H70"/>
    <mergeCell ref="H71:H74"/>
    <mergeCell ref="H84:H86"/>
    <mergeCell ref="H87:H89"/>
    <mergeCell ref="H90:H95"/>
    <mergeCell ref="H104:H105"/>
    <mergeCell ref="H115:H117"/>
    <mergeCell ref="H118:H121"/>
    <mergeCell ref="H122:H123"/>
    <mergeCell ref="H131:H132"/>
    <mergeCell ref="H133:H136"/>
    <mergeCell ref="H142:H143"/>
    <mergeCell ref="H147:H148"/>
    <mergeCell ref="H151:H153"/>
    <mergeCell ref="H155:H156"/>
    <mergeCell ref="H162:H163"/>
    <mergeCell ref="H166:H167"/>
    <mergeCell ref="H170:H171"/>
    <mergeCell ref="H176:H178"/>
    <mergeCell ref="H182:H183"/>
    <mergeCell ref="H186:H188"/>
    <mergeCell ref="H189:H190"/>
    <mergeCell ref="H192:H193"/>
    <mergeCell ref="H194:H195"/>
    <mergeCell ref="H204:H205"/>
    <mergeCell ref="H208:H209"/>
    <mergeCell ref="H211:H212"/>
    <mergeCell ref="H213:H215"/>
    <mergeCell ref="H217:H219"/>
    <mergeCell ref="H223:H225"/>
    <mergeCell ref="H227:H228"/>
    <mergeCell ref="H230:H231"/>
    <mergeCell ref="H232:H235"/>
    <mergeCell ref="H244:H245"/>
    <mergeCell ref="H248:H249"/>
    <mergeCell ref="H250:H251"/>
    <mergeCell ref="H252:H253"/>
    <mergeCell ref="H254:H256"/>
    <mergeCell ref="H266:H267"/>
    <mergeCell ref="H268:H269"/>
    <mergeCell ref="H270:H271"/>
    <mergeCell ref="H272:H273"/>
    <mergeCell ref="H275:H277"/>
    <mergeCell ref="H286:H287"/>
    <mergeCell ref="H289:H291"/>
    <mergeCell ref="H292:H293"/>
    <mergeCell ref="H294:H296"/>
    <mergeCell ref="H299:H301"/>
    <mergeCell ref="H317:H319"/>
    <mergeCell ref="H325:H326"/>
    <mergeCell ref="H347:H348"/>
    <mergeCell ref="H407:H408"/>
    <mergeCell ref="H419:H423"/>
    <mergeCell ref="H447:H451"/>
    <mergeCell ref="H452:H453"/>
    <mergeCell ref="H457:H458"/>
    <mergeCell ref="H460:H466"/>
    <mergeCell ref="H468:H471"/>
    <mergeCell ref="H485:H486"/>
    <mergeCell ref="H487:H488"/>
    <mergeCell ref="H492:H494"/>
    <mergeCell ref="H495:H496"/>
    <mergeCell ref="H497:H500"/>
    <mergeCell ref="H507:H508"/>
    <mergeCell ref="H510:H511"/>
    <mergeCell ref="I3:I5"/>
    <mergeCell ref="J3:J5"/>
    <mergeCell ref="J9:J10"/>
    <mergeCell ref="J13:J16"/>
    <mergeCell ref="J17:J18"/>
    <mergeCell ref="J19:J21"/>
    <mergeCell ref="J23:J27"/>
    <mergeCell ref="J28:J32"/>
    <mergeCell ref="J33:J37"/>
    <mergeCell ref="J45:J47"/>
    <mergeCell ref="J49:J52"/>
    <mergeCell ref="J57:J60"/>
    <mergeCell ref="J84:J86"/>
    <mergeCell ref="J87:J89"/>
    <mergeCell ref="J90:J95"/>
    <mergeCell ref="J104:J105"/>
    <mergeCell ref="J118:J121"/>
    <mergeCell ref="J122:J123"/>
    <mergeCell ref="J128:J129"/>
    <mergeCell ref="J133:J136"/>
    <mergeCell ref="J142:J143"/>
    <mergeCell ref="J186:J188"/>
    <mergeCell ref="J189:J190"/>
    <mergeCell ref="J192:J193"/>
    <mergeCell ref="J194:J195"/>
    <mergeCell ref="K4:K5"/>
    <mergeCell ref="K7:K8"/>
    <mergeCell ref="K9:K10"/>
    <mergeCell ref="K13:K16"/>
    <mergeCell ref="K17:K18"/>
    <mergeCell ref="K19:K21"/>
    <mergeCell ref="K23:K27"/>
    <mergeCell ref="K28:K32"/>
    <mergeCell ref="K33:K37"/>
    <mergeCell ref="K40:K44"/>
    <mergeCell ref="K49:K52"/>
    <mergeCell ref="K57:K60"/>
    <mergeCell ref="K64:K67"/>
    <mergeCell ref="K71:K74"/>
    <mergeCell ref="K84:K86"/>
    <mergeCell ref="K90:K95"/>
    <mergeCell ref="K104:K105"/>
    <mergeCell ref="K118:K121"/>
    <mergeCell ref="K133:K136"/>
    <mergeCell ref="K142:K143"/>
    <mergeCell ref="K147:K148"/>
    <mergeCell ref="K151:K153"/>
    <mergeCell ref="K162:K163"/>
    <mergeCell ref="K170:K171"/>
    <mergeCell ref="K186:K188"/>
    <mergeCell ref="K189:K190"/>
    <mergeCell ref="K202:K203"/>
    <mergeCell ref="K375:K376"/>
    <mergeCell ref="K378:K379"/>
    <mergeCell ref="K415:K416"/>
    <mergeCell ref="K447:K451"/>
    <mergeCell ref="K452:K453"/>
    <mergeCell ref="K457:K458"/>
    <mergeCell ref="K460:K466"/>
    <mergeCell ref="L4:L5"/>
    <mergeCell ref="L7:L8"/>
    <mergeCell ref="L9:L10"/>
    <mergeCell ref="L13:L16"/>
    <mergeCell ref="L17:L18"/>
    <mergeCell ref="L19:L21"/>
    <mergeCell ref="L23:L27"/>
    <mergeCell ref="L28:L32"/>
    <mergeCell ref="L33:L37"/>
    <mergeCell ref="L40:L44"/>
    <mergeCell ref="L49:L52"/>
    <mergeCell ref="L57:L60"/>
    <mergeCell ref="L71:L74"/>
    <mergeCell ref="L84:L86"/>
    <mergeCell ref="L90:L95"/>
    <mergeCell ref="L104:L105"/>
    <mergeCell ref="L118:L121"/>
    <mergeCell ref="L133:L136"/>
    <mergeCell ref="L142:L143"/>
    <mergeCell ref="L147:L148"/>
    <mergeCell ref="L151:L153"/>
    <mergeCell ref="L162:L163"/>
    <mergeCell ref="L170:L171"/>
    <mergeCell ref="L186:L188"/>
    <mergeCell ref="L189:L190"/>
    <mergeCell ref="L202:L203"/>
    <mergeCell ref="L375:L376"/>
    <mergeCell ref="L378:L379"/>
    <mergeCell ref="L407:L408"/>
    <mergeCell ref="L415:L416"/>
    <mergeCell ref="L447:L451"/>
    <mergeCell ref="L452:L453"/>
    <mergeCell ref="L457:L458"/>
    <mergeCell ref="L460:L466"/>
    <mergeCell ref="M9:M10"/>
    <mergeCell ref="M13:M16"/>
    <mergeCell ref="M17:M18"/>
    <mergeCell ref="M19:M21"/>
    <mergeCell ref="M23:M27"/>
    <mergeCell ref="M28:M32"/>
    <mergeCell ref="M33:M37"/>
    <mergeCell ref="M40:M44"/>
    <mergeCell ref="M49:M52"/>
    <mergeCell ref="M84:M86"/>
    <mergeCell ref="M118:M121"/>
    <mergeCell ref="M142:M143"/>
    <mergeCell ref="M189:M190"/>
    <mergeCell ref="M228:M230"/>
    <mergeCell ref="N9:N10"/>
    <mergeCell ref="N13:N16"/>
    <mergeCell ref="N17:N18"/>
    <mergeCell ref="N19:N21"/>
    <mergeCell ref="N23:N27"/>
    <mergeCell ref="N28:N32"/>
    <mergeCell ref="N33:N37"/>
    <mergeCell ref="N40:N44"/>
    <mergeCell ref="N45:N47"/>
    <mergeCell ref="N49:N52"/>
    <mergeCell ref="N64:N67"/>
    <mergeCell ref="N84:N86"/>
    <mergeCell ref="N118:N121"/>
    <mergeCell ref="N142:N143"/>
    <mergeCell ref="N228:N230"/>
    <mergeCell ref="O9:O10"/>
    <mergeCell ref="O13:O16"/>
    <mergeCell ref="O17:O18"/>
    <mergeCell ref="O19:O21"/>
    <mergeCell ref="O23:O27"/>
    <mergeCell ref="O28:O32"/>
    <mergeCell ref="O33:O37"/>
    <mergeCell ref="O40:O44"/>
    <mergeCell ref="O49:O52"/>
    <mergeCell ref="O84:O86"/>
    <mergeCell ref="O118:O121"/>
    <mergeCell ref="O142:O143"/>
    <mergeCell ref="O228:O230"/>
    <mergeCell ref="P9:P10"/>
    <mergeCell ref="P13:P16"/>
    <mergeCell ref="P17:P18"/>
    <mergeCell ref="P19:P21"/>
    <mergeCell ref="P23:P27"/>
    <mergeCell ref="P28:P32"/>
    <mergeCell ref="P33:P37"/>
    <mergeCell ref="P40:P44"/>
    <mergeCell ref="P49:P52"/>
    <mergeCell ref="P84:P86"/>
    <mergeCell ref="P118:P121"/>
    <mergeCell ref="P142:P143"/>
    <mergeCell ref="P228:P230"/>
    <mergeCell ref="Q9:Q10"/>
    <mergeCell ref="Q13:Q16"/>
    <mergeCell ref="Q17:Q18"/>
    <mergeCell ref="Q19:Q21"/>
    <mergeCell ref="Q23:Q27"/>
    <mergeCell ref="Q28:Q32"/>
    <mergeCell ref="Q33:Q37"/>
    <mergeCell ref="Q40:Q44"/>
    <mergeCell ref="Q64:Q67"/>
    <mergeCell ref="Q84:Q86"/>
    <mergeCell ref="Q104:Q105"/>
    <mergeCell ref="Q118:Q121"/>
    <mergeCell ref="Q142:Q143"/>
    <mergeCell ref="Q151:Q153"/>
    <mergeCell ref="Q162:Q163"/>
    <mergeCell ref="Q170:Q171"/>
    <mergeCell ref="Q176:Q178"/>
    <mergeCell ref="Q186:Q188"/>
    <mergeCell ref="Q202:Q203"/>
    <mergeCell ref="Q228:Q230"/>
    <mergeCell ref="R9:R10"/>
    <mergeCell ref="R13:R16"/>
    <mergeCell ref="R17:R18"/>
    <mergeCell ref="R19:R21"/>
    <mergeCell ref="R23:R27"/>
    <mergeCell ref="R28:R32"/>
    <mergeCell ref="R33:R37"/>
    <mergeCell ref="R40:R44"/>
    <mergeCell ref="R64:R67"/>
    <mergeCell ref="R84:R86"/>
    <mergeCell ref="R118:R121"/>
    <mergeCell ref="R142:R143"/>
    <mergeCell ref="R151:R153"/>
    <mergeCell ref="R162:R163"/>
    <mergeCell ref="R170:R171"/>
    <mergeCell ref="R176:R178"/>
    <mergeCell ref="R202:R203"/>
    <mergeCell ref="R228:R230"/>
    <mergeCell ref="S9:S10"/>
    <mergeCell ref="S13:S16"/>
    <mergeCell ref="S17:S18"/>
    <mergeCell ref="S19:S21"/>
    <mergeCell ref="S23:S27"/>
    <mergeCell ref="S28:S32"/>
    <mergeCell ref="S33:S37"/>
    <mergeCell ref="S40:S44"/>
    <mergeCell ref="S84:S86"/>
    <mergeCell ref="S118:S121"/>
    <mergeCell ref="S142:S143"/>
    <mergeCell ref="S176:S178"/>
    <mergeCell ref="S228:S230"/>
    <mergeCell ref="T9:T10"/>
    <mergeCell ref="T13:T16"/>
    <mergeCell ref="T17:T18"/>
    <mergeCell ref="T19:T21"/>
    <mergeCell ref="T23:T27"/>
    <mergeCell ref="T28:T32"/>
    <mergeCell ref="T33:T37"/>
    <mergeCell ref="T40:T44"/>
    <mergeCell ref="T84:T86"/>
    <mergeCell ref="T118:T121"/>
    <mergeCell ref="T142:T143"/>
    <mergeCell ref="T228:T230"/>
    <mergeCell ref="U4:U5"/>
    <mergeCell ref="U9:U10"/>
    <mergeCell ref="U13:U16"/>
    <mergeCell ref="U17:U18"/>
    <mergeCell ref="U19:U21"/>
    <mergeCell ref="U23:U27"/>
    <mergeCell ref="U28:U32"/>
    <mergeCell ref="U33:U37"/>
    <mergeCell ref="U40:U44"/>
    <mergeCell ref="U49:U52"/>
    <mergeCell ref="U57:U60"/>
    <mergeCell ref="U84:U86"/>
    <mergeCell ref="U118:U121"/>
    <mergeCell ref="U142:U143"/>
    <mergeCell ref="U202:U203"/>
    <mergeCell ref="U228:U230"/>
    <mergeCell ref="V9:V10"/>
    <mergeCell ref="V13:V16"/>
    <mergeCell ref="V17:V18"/>
    <mergeCell ref="V19:V21"/>
    <mergeCell ref="V23:V27"/>
    <mergeCell ref="V28:V32"/>
    <mergeCell ref="V33:V37"/>
    <mergeCell ref="V40:V44"/>
    <mergeCell ref="V49:V52"/>
    <mergeCell ref="V84:V86"/>
    <mergeCell ref="V118:V121"/>
    <mergeCell ref="V142:V143"/>
    <mergeCell ref="V228:V230"/>
    <mergeCell ref="W9:W10"/>
    <mergeCell ref="W13:W16"/>
    <mergeCell ref="W17:W18"/>
    <mergeCell ref="W19:W21"/>
    <mergeCell ref="W23:W27"/>
    <mergeCell ref="W28:W32"/>
    <mergeCell ref="W33:W37"/>
    <mergeCell ref="W40:W44"/>
    <mergeCell ref="W49:W52"/>
    <mergeCell ref="W84:W86"/>
    <mergeCell ref="W118:W121"/>
    <mergeCell ref="W142:W143"/>
    <mergeCell ref="W228:W230"/>
    <mergeCell ref="X3:X5"/>
    <mergeCell ref="X9:X10"/>
    <mergeCell ref="X13:X16"/>
    <mergeCell ref="X17:X18"/>
    <mergeCell ref="X19:X21"/>
    <mergeCell ref="X23:X27"/>
    <mergeCell ref="X28:X32"/>
    <mergeCell ref="X33:X37"/>
    <mergeCell ref="X118:X121"/>
    <mergeCell ref="X227:X229"/>
  </mergeCells>
  <pageMargins left="0.314583333333333" right="0.275" top="0.393055555555556" bottom="0.354166666666667" header="0.196527777777778" footer="0.196527777777778"/>
  <pageSetup paperSize="9" scale="41"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Tencent Document</Application>
  <HeadingPairs>
    <vt:vector size="2" baseType="variant">
      <vt:variant>
        <vt:lpstr>工作表</vt:lpstr>
      </vt:variant>
      <vt:variant>
        <vt:i4>1</vt:i4>
      </vt:variant>
    </vt:vector>
  </HeadingPairs>
  <TitlesOfParts>
    <vt:vector size="1" baseType="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陈铭能</cp:lastModifiedBy>
  <dcterms:created xsi:type="dcterms:W3CDTF">2022-09-08T00:13:00Z</dcterms:created>
  <dcterms:modified xsi:type="dcterms:W3CDTF">2022-09-15T03:13:13Z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